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一栏表" sheetId="1" r:id="rId1"/>
    <sheet name="岗位安排表" sheetId="2" r:id="rId2"/>
  </sheets>
  <definedNames>
    <definedName name="_xlnm.Print_Titles" localSheetId="0">'岗位一栏表'!$2:$4</definedName>
  </definedNames>
  <calcPr fullCalcOnLoad="1"/>
</workbook>
</file>

<file path=xl/sharedStrings.xml><?xml version="1.0" encoding="utf-8"?>
<sst xmlns="http://schemas.openxmlformats.org/spreadsheetml/2006/main" count="332" uniqueCount="129">
  <si>
    <t>附件1</t>
  </si>
  <si>
    <t>美姑县2022年公开考核聘用初高中教师岗位和条件要求一览表</t>
  </si>
  <si>
    <t>主管部门名称</t>
  </si>
  <si>
    <t>序号</t>
  </si>
  <si>
    <t>单位名称</t>
  </si>
  <si>
    <t>招聘岗位</t>
  </si>
  <si>
    <t>招聘                          人数</t>
  </si>
  <si>
    <t>招聘对象范围</t>
  </si>
  <si>
    <t>其他条件要求</t>
  </si>
  <si>
    <t>备注</t>
  </si>
  <si>
    <t>岗位     类别</t>
  </si>
  <si>
    <t>岗位       名称</t>
  </si>
  <si>
    <t>年龄</t>
  </si>
  <si>
    <t>学习形式</t>
  </si>
  <si>
    <t>学历或学位</t>
  </si>
  <si>
    <t>专业条件
要求</t>
  </si>
  <si>
    <t>其他</t>
  </si>
  <si>
    <t>美姑县教育体育和科学技术局</t>
  </si>
  <si>
    <t>1</t>
  </si>
  <si>
    <t xml:space="preserve">
美姑县高中
</t>
  </si>
  <si>
    <t>高中
语文
教师</t>
  </si>
  <si>
    <t>专业技术</t>
  </si>
  <si>
    <t>面向全省、非在编在职人员</t>
  </si>
  <si>
    <t>30周岁及以下</t>
  </si>
  <si>
    <t>普通高等教育全日制</t>
  </si>
  <si>
    <t>本科及以上并取得学士学位证</t>
  </si>
  <si>
    <t>汉语言、汉语言文学、汉语言文学教育、中文教育、中国语言文学、中国少数民族语言文学、少数民族语言文学教育、语文教育</t>
  </si>
  <si>
    <t>具有高中   教师资格证</t>
  </si>
  <si>
    <t>2</t>
  </si>
  <si>
    <t>高中
数学
教师</t>
  </si>
  <si>
    <t>数学、数学教育、应用数学、数学与应用数学</t>
  </si>
  <si>
    <t>3</t>
  </si>
  <si>
    <t>高中
英语
教师</t>
  </si>
  <si>
    <t>英语、英语教育、应用英语</t>
  </si>
  <si>
    <t>4</t>
  </si>
  <si>
    <t>高中
物理
教师</t>
  </si>
  <si>
    <t>物理学、物理学教育、应用物理学、物理教育、教育学</t>
  </si>
  <si>
    <t>5</t>
  </si>
  <si>
    <t>高中
化学
教师</t>
  </si>
  <si>
    <t>化学、化学教育、应用化学、化学生物学、教育学</t>
  </si>
  <si>
    <t>6</t>
  </si>
  <si>
    <t>高中
生物
教师</t>
  </si>
  <si>
    <t>生物教育、体育生物科学、化学生物学、生物科学、应用生物教育、教育学</t>
  </si>
  <si>
    <t>7</t>
  </si>
  <si>
    <t>高中
政治
教师</t>
  </si>
  <si>
    <t>政治学、思想政治教育、教育学</t>
  </si>
  <si>
    <t>8</t>
  </si>
  <si>
    <t>高中
地理
教师</t>
  </si>
  <si>
    <t>地理学、地理教育、地理学教育、历史地理学、地理科学、自然地理与资源环境、地理信息科学、教育学</t>
  </si>
  <si>
    <t>9</t>
  </si>
  <si>
    <t>高中
历史
教师</t>
  </si>
  <si>
    <t>历史教育、历史学、历史地理学、世界历史、中国共产党历史、教育学</t>
  </si>
  <si>
    <t>10</t>
  </si>
  <si>
    <t>高中
信息     技术
教师</t>
  </si>
  <si>
    <t>计算机科学与技术、计算机应用技术、计算机应用、计算机多媒体技术、计算机及应用、计算机教育、计算机科学教育、计算机管理、现代教育技术</t>
  </si>
  <si>
    <t>具有高中  教师资格证</t>
  </si>
  <si>
    <t>11</t>
  </si>
  <si>
    <t>高中
音乐
教师</t>
  </si>
  <si>
    <t>艺术教育、音乐教育、音乐学、音乐表演、舞蹈学、舞蹈表演</t>
  </si>
  <si>
    <t>12</t>
  </si>
  <si>
    <t>高中
体育
教师</t>
  </si>
  <si>
    <t>体育教育、体育、运动训练、武术与民族传统体育、民族传统体育、体育管理、武术</t>
  </si>
  <si>
    <t>13</t>
  </si>
  <si>
    <t>高中
美术
教师</t>
  </si>
  <si>
    <t>美术教育、艺术教育、美术学</t>
  </si>
  <si>
    <t>具有高中教师资格证</t>
  </si>
  <si>
    <t>14</t>
  </si>
  <si>
    <t xml:space="preserve">
美姑县初中</t>
  </si>
  <si>
    <t>初中
语文
教师</t>
  </si>
  <si>
    <t>汉语言、汉语言文学、汉语言文学教育、中文教育、中国语言文学、中国少数民族语言文学、少数民族语言文学教育、语文教育、中文教育、教育学</t>
  </si>
  <si>
    <t>具有初中   及以上教师资格证</t>
  </si>
  <si>
    <t>15</t>
  </si>
  <si>
    <t>初中
数学
教师</t>
  </si>
  <si>
    <t>数学、数学教育、应用数学、数学与应用数学、教育学</t>
  </si>
  <si>
    <t>16</t>
  </si>
  <si>
    <t>初中
英语
教师</t>
  </si>
  <si>
    <t>英语、英语教育、应用英语、教育学</t>
  </si>
  <si>
    <t>17</t>
  </si>
  <si>
    <t>初中
物理
教师</t>
  </si>
  <si>
    <t>18</t>
  </si>
  <si>
    <t>初中
化学
教师</t>
  </si>
  <si>
    <t>19</t>
  </si>
  <si>
    <t>初中
生物
教师</t>
  </si>
  <si>
    <t>20</t>
  </si>
  <si>
    <t>初中
政治
教师</t>
  </si>
  <si>
    <t>21</t>
  </si>
  <si>
    <t>初中
地理
教师</t>
  </si>
  <si>
    <t>22</t>
  </si>
  <si>
    <t>初中
历史
教师</t>
  </si>
  <si>
    <t>23</t>
  </si>
  <si>
    <t>初中
信息技术
教师</t>
  </si>
  <si>
    <t>计算机科学与技术、计算机应用技术、计算机应用、计算机多媒体技术、计算机及应用、计算机教育、计算机科学教育、计算机管理、现代教育技术、教育学</t>
  </si>
  <si>
    <t>24</t>
  </si>
  <si>
    <t>初中
音乐
教师</t>
  </si>
  <si>
    <t>艺术教育、音乐教育、音乐学、音乐表演、舞蹈学、舞蹈表演、教育学</t>
  </si>
  <si>
    <t>25</t>
  </si>
  <si>
    <t>初中
体育
教师</t>
  </si>
  <si>
    <t>体育教育、体育、运动训练、社会体育、社会体育指导与管理、运动科学、武术与民族传统体育、民族传统体育、体育生物科学、体育管理、武术、休闲体育、教育学</t>
  </si>
  <si>
    <t>26</t>
  </si>
  <si>
    <t>初中
美术
教师</t>
  </si>
  <si>
    <t>美术教育、艺术教育、美术学、教育学</t>
  </si>
  <si>
    <t>附件2</t>
  </si>
  <si>
    <t>美姑县2022年公开考核聘用初高中教师岗位安排表</t>
  </si>
  <si>
    <t>学校名称</t>
  </si>
  <si>
    <t>语文</t>
  </si>
  <si>
    <t>数学</t>
  </si>
  <si>
    <t>英语</t>
  </si>
  <si>
    <t>物理</t>
  </si>
  <si>
    <t>化学</t>
  </si>
  <si>
    <t>生物</t>
  </si>
  <si>
    <t>政治</t>
  </si>
  <si>
    <t>地理</t>
  </si>
  <si>
    <t>历史</t>
  </si>
  <si>
    <t>信息技术</t>
  </si>
  <si>
    <t>音乐</t>
  </si>
  <si>
    <t>体育</t>
  </si>
  <si>
    <t>美术</t>
  </si>
  <si>
    <t>合计</t>
  </si>
  <si>
    <t>高  中</t>
  </si>
  <si>
    <t>美姑县中学（高中）</t>
  </si>
  <si>
    <t>美姑县中学（西昌校区）</t>
  </si>
  <si>
    <t>合  计</t>
  </si>
  <si>
    <t>初  中</t>
  </si>
  <si>
    <t>美姑县中学（初中）</t>
  </si>
  <si>
    <t>美姑县民族初级中学</t>
  </si>
  <si>
    <t>美姑县巴普镇初级中学</t>
  </si>
  <si>
    <t>美姑县洪溪初级中学</t>
  </si>
  <si>
    <t>美姑县牛牛坝初级中学</t>
  </si>
  <si>
    <t>美姑县大桥初级中学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</si>
</sst>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仿宋_GB2312"/>
      <family val="0"/>
    </font>
    <font>
      <b/>
      <sz val="11"/>
      <name val="仿宋"/>
      <family val="3"/>
    </font>
    <font>
      <sz val="10"/>
      <name val="仿宋"/>
      <family val="3"/>
    </font>
    <font>
      <b/>
      <sz val="10"/>
      <name val="仿宋"/>
      <family val="3"/>
    </font>
    <font>
      <b/>
      <sz val="11"/>
      <color indexed="8"/>
      <name val="仿宋"/>
      <family val="3"/>
    </font>
    <font>
      <sz val="9"/>
      <name val="仿宋"/>
      <family val="3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11"/>
      <color theme="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9" fillId="0" borderId="4" applyNumberFormat="0" applyFill="0" applyAlignment="0" applyProtection="0"/>
    <xf numFmtId="0" fontId="18" fillId="8" borderId="0" applyNumberFormat="0" applyBorder="0" applyAlignment="0" applyProtection="0"/>
    <xf numFmtId="0" fontId="26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31" fillId="10" borderId="1" applyNumberFormat="0" applyAlignment="0" applyProtection="0"/>
    <xf numFmtId="0" fontId="14" fillId="11" borderId="7" applyNumberFormat="0" applyAlignment="0" applyProtection="0"/>
    <xf numFmtId="0" fontId="17" fillId="3" borderId="0" applyNumberFormat="0" applyBorder="0" applyAlignment="0" applyProtection="0"/>
    <xf numFmtId="0" fontId="18" fillId="12" borderId="0" applyNumberFormat="0" applyBorder="0" applyAlignment="0" applyProtection="0"/>
    <xf numFmtId="0" fontId="30" fillId="0" borderId="8" applyNumberFormat="0" applyFill="0" applyAlignment="0" applyProtection="0"/>
    <xf numFmtId="0" fontId="25" fillId="0" borderId="9" applyNumberFormat="0" applyFill="0" applyAlignment="0" applyProtection="0"/>
    <xf numFmtId="0" fontId="15" fillId="2" borderId="0" applyNumberFormat="0" applyBorder="0" applyAlignment="0" applyProtection="0"/>
    <xf numFmtId="0" fontId="32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7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35" fillId="0" borderId="10" xfId="63" applyNumberFormat="1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SheetLayoutView="100" workbookViewId="0" topLeftCell="A1">
      <selection activeCell="K31" sqref="K31"/>
    </sheetView>
  </sheetViews>
  <sheetFormatPr defaultColWidth="8.75390625" defaultRowHeight="14.25"/>
  <cols>
    <col min="1" max="1" width="9.375" style="17" customWidth="1"/>
    <col min="2" max="2" width="4.00390625" style="17" customWidth="1"/>
    <col min="3" max="3" width="11.375" style="18" customWidth="1"/>
    <col min="4" max="4" width="6.125" style="17" customWidth="1"/>
    <col min="5" max="5" width="5.00390625" style="17" customWidth="1"/>
    <col min="6" max="6" width="4.625" style="17" customWidth="1"/>
    <col min="7" max="7" width="13.75390625" style="17" customWidth="1"/>
    <col min="8" max="8" width="14.75390625" style="17" customWidth="1"/>
    <col min="9" max="9" width="6.375" style="17" customWidth="1"/>
    <col min="10" max="10" width="9.625" style="17" customWidth="1"/>
    <col min="11" max="11" width="30.875" style="17" customWidth="1"/>
    <col min="12" max="12" width="10.00390625" style="17" customWidth="1"/>
    <col min="13" max="13" width="5.875" style="17" customWidth="1"/>
    <col min="14" max="32" width="9.00390625" style="17" bestFit="1" customWidth="1"/>
    <col min="33" max="16384" width="8.75390625" style="17" customWidth="1"/>
  </cols>
  <sheetData>
    <row r="1" spans="1:3" ht="18" customHeight="1">
      <c r="A1" s="19" t="s">
        <v>0</v>
      </c>
      <c r="B1" s="19"/>
      <c r="C1" s="19"/>
    </row>
    <row r="2" spans="1:13" ht="42" customHeight="1">
      <c r="A2" s="20" t="s">
        <v>1</v>
      </c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8" customHeight="1">
      <c r="A3" s="22" t="s">
        <v>2</v>
      </c>
      <c r="B3" s="22" t="s">
        <v>3</v>
      </c>
      <c r="C3" s="23" t="s">
        <v>4</v>
      </c>
      <c r="D3" s="22" t="s">
        <v>5</v>
      </c>
      <c r="E3" s="22"/>
      <c r="F3" s="22" t="s">
        <v>6</v>
      </c>
      <c r="G3" s="22" t="s">
        <v>7</v>
      </c>
      <c r="H3" s="22" t="s">
        <v>8</v>
      </c>
      <c r="I3" s="22"/>
      <c r="J3" s="22"/>
      <c r="K3" s="22"/>
      <c r="L3" s="22"/>
      <c r="M3" s="22" t="s">
        <v>9</v>
      </c>
    </row>
    <row r="4" spans="1:13" ht="57" customHeight="1">
      <c r="A4" s="22"/>
      <c r="B4" s="22"/>
      <c r="C4" s="23"/>
      <c r="D4" s="22" t="s">
        <v>10</v>
      </c>
      <c r="E4" s="22" t="s">
        <v>11</v>
      </c>
      <c r="F4" s="22"/>
      <c r="G4" s="22"/>
      <c r="H4" s="22" t="s">
        <v>12</v>
      </c>
      <c r="I4" s="38" t="s">
        <v>13</v>
      </c>
      <c r="J4" s="22" t="s">
        <v>14</v>
      </c>
      <c r="K4" s="22" t="s">
        <v>15</v>
      </c>
      <c r="L4" s="22" t="s">
        <v>16</v>
      </c>
      <c r="M4" s="22"/>
    </row>
    <row r="5" spans="1:13" s="13" customFormat="1" ht="54" customHeight="1">
      <c r="A5" s="24" t="s">
        <v>17</v>
      </c>
      <c r="B5" s="25" t="s">
        <v>18</v>
      </c>
      <c r="C5" s="26" t="s">
        <v>19</v>
      </c>
      <c r="D5" s="27" t="s">
        <v>20</v>
      </c>
      <c r="E5" s="24" t="s">
        <v>21</v>
      </c>
      <c r="F5" s="27">
        <v>5</v>
      </c>
      <c r="G5" s="24" t="s">
        <v>22</v>
      </c>
      <c r="H5" s="24" t="s">
        <v>23</v>
      </c>
      <c r="I5" s="24" t="s">
        <v>24</v>
      </c>
      <c r="J5" s="24" t="s">
        <v>25</v>
      </c>
      <c r="K5" s="24" t="s">
        <v>26</v>
      </c>
      <c r="L5" s="24" t="s">
        <v>27</v>
      </c>
      <c r="M5" s="24"/>
    </row>
    <row r="6" spans="1:13" s="14" customFormat="1" ht="54" customHeight="1">
      <c r="A6" s="24" t="s">
        <v>17</v>
      </c>
      <c r="B6" s="25" t="s">
        <v>28</v>
      </c>
      <c r="C6" s="26" t="s">
        <v>19</v>
      </c>
      <c r="D6" s="28" t="s">
        <v>29</v>
      </c>
      <c r="E6" s="24" t="s">
        <v>21</v>
      </c>
      <c r="F6" s="27">
        <v>4</v>
      </c>
      <c r="G6" s="24" t="s">
        <v>22</v>
      </c>
      <c r="H6" s="24" t="s">
        <v>23</v>
      </c>
      <c r="I6" s="24" t="s">
        <v>24</v>
      </c>
      <c r="J6" s="24" t="s">
        <v>25</v>
      </c>
      <c r="K6" s="24" t="s">
        <v>30</v>
      </c>
      <c r="L6" s="24" t="s">
        <v>27</v>
      </c>
      <c r="M6" s="24"/>
    </row>
    <row r="7" spans="1:13" s="14" customFormat="1" ht="54" customHeight="1">
      <c r="A7" s="24" t="s">
        <v>17</v>
      </c>
      <c r="B7" s="25" t="s">
        <v>31</v>
      </c>
      <c r="C7" s="26" t="s">
        <v>19</v>
      </c>
      <c r="D7" s="29" t="s">
        <v>32</v>
      </c>
      <c r="E7" s="26" t="s">
        <v>21</v>
      </c>
      <c r="F7" s="29">
        <v>5</v>
      </c>
      <c r="G7" s="24" t="s">
        <v>22</v>
      </c>
      <c r="H7" s="24" t="s">
        <v>23</v>
      </c>
      <c r="I7" s="24" t="s">
        <v>24</v>
      </c>
      <c r="J7" s="24" t="s">
        <v>25</v>
      </c>
      <c r="K7" s="26" t="s">
        <v>33</v>
      </c>
      <c r="L7" s="24" t="s">
        <v>27</v>
      </c>
      <c r="M7" s="24"/>
    </row>
    <row r="8" spans="1:13" s="14" customFormat="1" ht="54" customHeight="1">
      <c r="A8" s="24" t="s">
        <v>17</v>
      </c>
      <c r="B8" s="25" t="s">
        <v>34</v>
      </c>
      <c r="C8" s="26" t="s">
        <v>19</v>
      </c>
      <c r="D8" s="30" t="s">
        <v>35</v>
      </c>
      <c r="E8" s="26" t="s">
        <v>21</v>
      </c>
      <c r="F8" s="29">
        <v>4</v>
      </c>
      <c r="G8" s="24" t="s">
        <v>22</v>
      </c>
      <c r="H8" s="24" t="s">
        <v>23</v>
      </c>
      <c r="I8" s="24" t="s">
        <v>24</v>
      </c>
      <c r="J8" s="24" t="s">
        <v>25</v>
      </c>
      <c r="K8" s="26" t="s">
        <v>36</v>
      </c>
      <c r="L8" s="24" t="s">
        <v>27</v>
      </c>
      <c r="M8" s="24"/>
    </row>
    <row r="9" spans="1:13" s="14" customFormat="1" ht="54" customHeight="1">
      <c r="A9" s="24" t="s">
        <v>17</v>
      </c>
      <c r="B9" s="25" t="s">
        <v>37</v>
      </c>
      <c r="C9" s="26" t="s">
        <v>19</v>
      </c>
      <c r="D9" s="30" t="s">
        <v>38</v>
      </c>
      <c r="E9" s="26" t="s">
        <v>21</v>
      </c>
      <c r="F9" s="29">
        <v>4</v>
      </c>
      <c r="G9" s="24" t="s">
        <v>22</v>
      </c>
      <c r="H9" s="24" t="s">
        <v>23</v>
      </c>
      <c r="I9" s="24" t="s">
        <v>24</v>
      </c>
      <c r="J9" s="24" t="s">
        <v>25</v>
      </c>
      <c r="K9" s="26" t="s">
        <v>39</v>
      </c>
      <c r="L9" s="24" t="s">
        <v>27</v>
      </c>
      <c r="M9" s="24"/>
    </row>
    <row r="10" spans="1:13" s="14" customFormat="1" ht="54" customHeight="1">
      <c r="A10" s="24" t="s">
        <v>17</v>
      </c>
      <c r="B10" s="25" t="s">
        <v>40</v>
      </c>
      <c r="C10" s="26" t="s">
        <v>19</v>
      </c>
      <c r="D10" s="30" t="s">
        <v>41</v>
      </c>
      <c r="E10" s="26" t="s">
        <v>21</v>
      </c>
      <c r="F10" s="29">
        <v>4</v>
      </c>
      <c r="G10" s="24" t="s">
        <v>22</v>
      </c>
      <c r="H10" s="24" t="s">
        <v>23</v>
      </c>
      <c r="I10" s="24" t="s">
        <v>24</v>
      </c>
      <c r="J10" s="24" t="s">
        <v>25</v>
      </c>
      <c r="K10" s="39" t="s">
        <v>42</v>
      </c>
      <c r="L10" s="24" t="s">
        <v>27</v>
      </c>
      <c r="M10" s="24"/>
    </row>
    <row r="11" spans="1:13" s="14" customFormat="1" ht="54" customHeight="1">
      <c r="A11" s="24" t="s">
        <v>17</v>
      </c>
      <c r="B11" s="25" t="s">
        <v>43</v>
      </c>
      <c r="C11" s="26" t="s">
        <v>19</v>
      </c>
      <c r="D11" s="30" t="s">
        <v>44</v>
      </c>
      <c r="E11" s="26" t="s">
        <v>21</v>
      </c>
      <c r="F11" s="29">
        <v>4</v>
      </c>
      <c r="G11" s="24" t="s">
        <v>22</v>
      </c>
      <c r="H11" s="24" t="s">
        <v>23</v>
      </c>
      <c r="I11" s="24" t="s">
        <v>24</v>
      </c>
      <c r="J11" s="24" t="s">
        <v>25</v>
      </c>
      <c r="K11" s="26" t="s">
        <v>45</v>
      </c>
      <c r="L11" s="24" t="s">
        <v>27</v>
      </c>
      <c r="M11" s="24"/>
    </row>
    <row r="12" spans="1:13" s="14" customFormat="1" ht="54" customHeight="1">
      <c r="A12" s="24" t="s">
        <v>17</v>
      </c>
      <c r="B12" s="25" t="s">
        <v>46</v>
      </c>
      <c r="C12" s="26" t="s">
        <v>19</v>
      </c>
      <c r="D12" s="30" t="s">
        <v>47</v>
      </c>
      <c r="E12" s="26" t="s">
        <v>21</v>
      </c>
      <c r="F12" s="29">
        <v>4</v>
      </c>
      <c r="G12" s="24" t="s">
        <v>22</v>
      </c>
      <c r="H12" s="24" t="s">
        <v>23</v>
      </c>
      <c r="I12" s="24" t="s">
        <v>24</v>
      </c>
      <c r="J12" s="24" t="s">
        <v>25</v>
      </c>
      <c r="K12" s="26" t="s">
        <v>48</v>
      </c>
      <c r="L12" s="24" t="s">
        <v>27</v>
      </c>
      <c r="M12" s="24"/>
    </row>
    <row r="13" spans="1:13" s="14" customFormat="1" ht="54" customHeight="1">
      <c r="A13" s="24" t="s">
        <v>17</v>
      </c>
      <c r="B13" s="25" t="s">
        <v>49</v>
      </c>
      <c r="C13" s="26" t="s">
        <v>19</v>
      </c>
      <c r="D13" s="30" t="s">
        <v>50</v>
      </c>
      <c r="E13" s="26" t="s">
        <v>21</v>
      </c>
      <c r="F13" s="29">
        <v>4</v>
      </c>
      <c r="G13" s="24" t="s">
        <v>22</v>
      </c>
      <c r="H13" s="24" t="s">
        <v>23</v>
      </c>
      <c r="I13" s="24" t="s">
        <v>24</v>
      </c>
      <c r="J13" s="24" t="s">
        <v>25</v>
      </c>
      <c r="K13" s="26" t="s">
        <v>51</v>
      </c>
      <c r="L13" s="24" t="s">
        <v>27</v>
      </c>
      <c r="M13" s="24"/>
    </row>
    <row r="14" spans="1:13" s="14" customFormat="1" ht="64.5" customHeight="1">
      <c r="A14" s="24" t="s">
        <v>17</v>
      </c>
      <c r="B14" s="25" t="s">
        <v>52</v>
      </c>
      <c r="C14" s="26" t="s">
        <v>19</v>
      </c>
      <c r="D14" s="30" t="s">
        <v>53</v>
      </c>
      <c r="E14" s="26" t="s">
        <v>21</v>
      </c>
      <c r="F14" s="29">
        <v>3</v>
      </c>
      <c r="G14" s="24" t="s">
        <v>22</v>
      </c>
      <c r="H14" s="24" t="s">
        <v>23</v>
      </c>
      <c r="I14" s="24" t="s">
        <v>24</v>
      </c>
      <c r="J14" s="24" t="s">
        <v>25</v>
      </c>
      <c r="K14" s="26" t="s">
        <v>54</v>
      </c>
      <c r="L14" s="24" t="s">
        <v>55</v>
      </c>
      <c r="M14" s="24"/>
    </row>
    <row r="15" spans="1:13" s="14" customFormat="1" ht="54" customHeight="1">
      <c r="A15" s="24" t="s">
        <v>17</v>
      </c>
      <c r="B15" s="25" t="s">
        <v>56</v>
      </c>
      <c r="C15" s="26" t="s">
        <v>19</v>
      </c>
      <c r="D15" s="29" t="s">
        <v>57</v>
      </c>
      <c r="E15" s="26" t="s">
        <v>21</v>
      </c>
      <c r="F15" s="29">
        <v>3</v>
      </c>
      <c r="G15" s="24" t="s">
        <v>22</v>
      </c>
      <c r="H15" s="24" t="s">
        <v>23</v>
      </c>
      <c r="I15" s="24" t="s">
        <v>24</v>
      </c>
      <c r="J15" s="24" t="s">
        <v>25</v>
      </c>
      <c r="K15" s="26" t="s">
        <v>58</v>
      </c>
      <c r="L15" s="24" t="s">
        <v>27</v>
      </c>
      <c r="M15" s="24"/>
    </row>
    <row r="16" spans="1:13" s="14" customFormat="1" ht="75.75" customHeight="1">
      <c r="A16" s="24" t="s">
        <v>17</v>
      </c>
      <c r="B16" s="25" t="s">
        <v>59</v>
      </c>
      <c r="C16" s="26" t="s">
        <v>19</v>
      </c>
      <c r="D16" s="27" t="s">
        <v>60</v>
      </c>
      <c r="E16" s="24" t="s">
        <v>21</v>
      </c>
      <c r="F16" s="27">
        <v>3</v>
      </c>
      <c r="G16" s="24" t="s">
        <v>22</v>
      </c>
      <c r="H16" s="24" t="s">
        <v>23</v>
      </c>
      <c r="I16" s="24" t="s">
        <v>24</v>
      </c>
      <c r="J16" s="24" t="s">
        <v>25</v>
      </c>
      <c r="K16" s="26" t="s">
        <v>61</v>
      </c>
      <c r="L16" s="24" t="s">
        <v>27</v>
      </c>
      <c r="M16" s="24"/>
    </row>
    <row r="17" spans="1:13" s="14" customFormat="1" ht="54" customHeight="1">
      <c r="A17" s="24" t="s">
        <v>17</v>
      </c>
      <c r="B17" s="25" t="s">
        <v>62</v>
      </c>
      <c r="C17" s="26" t="s">
        <v>19</v>
      </c>
      <c r="D17" s="30" t="s">
        <v>63</v>
      </c>
      <c r="E17" s="26" t="s">
        <v>21</v>
      </c>
      <c r="F17" s="29">
        <v>3</v>
      </c>
      <c r="G17" s="24" t="s">
        <v>22</v>
      </c>
      <c r="H17" s="24" t="s">
        <v>23</v>
      </c>
      <c r="I17" s="24" t="s">
        <v>24</v>
      </c>
      <c r="J17" s="24" t="s">
        <v>25</v>
      </c>
      <c r="K17" s="26" t="s">
        <v>64</v>
      </c>
      <c r="L17" s="24" t="s">
        <v>65</v>
      </c>
      <c r="M17" s="24"/>
    </row>
    <row r="18" spans="1:13" s="15" customFormat="1" ht="54" customHeight="1">
      <c r="A18" s="24" t="s">
        <v>17</v>
      </c>
      <c r="B18" s="25" t="s">
        <v>66</v>
      </c>
      <c r="C18" s="31" t="s">
        <v>67</v>
      </c>
      <c r="D18" s="30" t="s">
        <v>68</v>
      </c>
      <c r="E18" s="26" t="s">
        <v>21</v>
      </c>
      <c r="F18" s="32">
        <v>16</v>
      </c>
      <c r="G18" s="24" t="s">
        <v>22</v>
      </c>
      <c r="H18" s="24" t="s">
        <v>23</v>
      </c>
      <c r="I18" s="24" t="s">
        <v>24</v>
      </c>
      <c r="J18" s="24" t="s">
        <v>25</v>
      </c>
      <c r="K18" s="26" t="s">
        <v>69</v>
      </c>
      <c r="L18" s="24" t="s">
        <v>70</v>
      </c>
      <c r="M18" s="24"/>
    </row>
    <row r="19" spans="1:13" s="15" customFormat="1" ht="54" customHeight="1">
      <c r="A19" s="24" t="s">
        <v>17</v>
      </c>
      <c r="B19" s="25" t="s">
        <v>71</v>
      </c>
      <c r="C19" s="31" t="s">
        <v>67</v>
      </c>
      <c r="D19" s="29" t="s">
        <v>72</v>
      </c>
      <c r="E19" s="26" t="s">
        <v>21</v>
      </c>
      <c r="F19" s="31">
        <v>16</v>
      </c>
      <c r="G19" s="24" t="s">
        <v>22</v>
      </c>
      <c r="H19" s="24" t="s">
        <v>23</v>
      </c>
      <c r="I19" s="24" t="s">
        <v>24</v>
      </c>
      <c r="J19" s="24" t="s">
        <v>25</v>
      </c>
      <c r="K19" s="26" t="s">
        <v>73</v>
      </c>
      <c r="L19" s="24" t="s">
        <v>70</v>
      </c>
      <c r="M19" s="24"/>
    </row>
    <row r="20" spans="1:13" s="15" customFormat="1" ht="54" customHeight="1">
      <c r="A20" s="24" t="s">
        <v>17</v>
      </c>
      <c r="B20" s="25" t="s">
        <v>74</v>
      </c>
      <c r="C20" s="31" t="s">
        <v>67</v>
      </c>
      <c r="D20" s="30" t="s">
        <v>75</v>
      </c>
      <c r="E20" s="26" t="s">
        <v>21</v>
      </c>
      <c r="F20" s="31">
        <v>14</v>
      </c>
      <c r="G20" s="24" t="s">
        <v>22</v>
      </c>
      <c r="H20" s="24" t="s">
        <v>23</v>
      </c>
      <c r="I20" s="24" t="s">
        <v>24</v>
      </c>
      <c r="J20" s="24" t="s">
        <v>25</v>
      </c>
      <c r="K20" s="26" t="s">
        <v>76</v>
      </c>
      <c r="L20" s="24" t="s">
        <v>70</v>
      </c>
      <c r="M20" s="24"/>
    </row>
    <row r="21" spans="1:13" s="15" customFormat="1" ht="54" customHeight="1">
      <c r="A21" s="24" t="s">
        <v>17</v>
      </c>
      <c r="B21" s="25" t="s">
        <v>77</v>
      </c>
      <c r="C21" s="31" t="s">
        <v>67</v>
      </c>
      <c r="D21" s="30" t="s">
        <v>78</v>
      </c>
      <c r="E21" s="26" t="s">
        <v>21</v>
      </c>
      <c r="F21" s="31">
        <v>13</v>
      </c>
      <c r="G21" s="24" t="s">
        <v>22</v>
      </c>
      <c r="H21" s="24" t="s">
        <v>23</v>
      </c>
      <c r="I21" s="24" t="s">
        <v>24</v>
      </c>
      <c r="J21" s="24" t="s">
        <v>25</v>
      </c>
      <c r="K21" s="26" t="s">
        <v>36</v>
      </c>
      <c r="L21" s="24" t="s">
        <v>70</v>
      </c>
      <c r="M21" s="24"/>
    </row>
    <row r="22" spans="1:13" s="15" customFormat="1" ht="54" customHeight="1">
      <c r="A22" s="24" t="s">
        <v>17</v>
      </c>
      <c r="B22" s="25" t="s">
        <v>79</v>
      </c>
      <c r="C22" s="31" t="s">
        <v>67</v>
      </c>
      <c r="D22" s="30" t="s">
        <v>80</v>
      </c>
      <c r="E22" s="26" t="s">
        <v>21</v>
      </c>
      <c r="F22" s="31">
        <v>8</v>
      </c>
      <c r="G22" s="24" t="s">
        <v>22</v>
      </c>
      <c r="H22" s="24" t="s">
        <v>23</v>
      </c>
      <c r="I22" s="24" t="s">
        <v>24</v>
      </c>
      <c r="J22" s="24" t="s">
        <v>25</v>
      </c>
      <c r="K22" s="26" t="s">
        <v>39</v>
      </c>
      <c r="L22" s="24" t="s">
        <v>70</v>
      </c>
      <c r="M22" s="24"/>
    </row>
    <row r="23" spans="1:13" s="15" customFormat="1" ht="54" customHeight="1">
      <c r="A23" s="24" t="s">
        <v>17</v>
      </c>
      <c r="B23" s="25" t="s">
        <v>81</v>
      </c>
      <c r="C23" s="31" t="s">
        <v>67</v>
      </c>
      <c r="D23" s="30" t="s">
        <v>82</v>
      </c>
      <c r="E23" s="26" t="s">
        <v>21</v>
      </c>
      <c r="F23" s="31">
        <v>8</v>
      </c>
      <c r="G23" s="24" t="s">
        <v>22</v>
      </c>
      <c r="H23" s="24" t="s">
        <v>23</v>
      </c>
      <c r="I23" s="24" t="s">
        <v>24</v>
      </c>
      <c r="J23" s="24" t="s">
        <v>25</v>
      </c>
      <c r="K23" s="39" t="s">
        <v>42</v>
      </c>
      <c r="L23" s="24" t="s">
        <v>70</v>
      </c>
      <c r="M23" s="24"/>
    </row>
    <row r="24" spans="1:13" s="15" customFormat="1" ht="54" customHeight="1">
      <c r="A24" s="24" t="s">
        <v>17</v>
      </c>
      <c r="B24" s="25" t="s">
        <v>83</v>
      </c>
      <c r="C24" s="31" t="s">
        <v>67</v>
      </c>
      <c r="D24" s="30" t="s">
        <v>84</v>
      </c>
      <c r="E24" s="26" t="s">
        <v>21</v>
      </c>
      <c r="F24" s="31">
        <v>9</v>
      </c>
      <c r="G24" s="24" t="s">
        <v>22</v>
      </c>
      <c r="H24" s="24" t="s">
        <v>23</v>
      </c>
      <c r="I24" s="24" t="s">
        <v>24</v>
      </c>
      <c r="J24" s="24" t="s">
        <v>25</v>
      </c>
      <c r="K24" s="26" t="s">
        <v>45</v>
      </c>
      <c r="L24" s="24" t="s">
        <v>70</v>
      </c>
      <c r="M24" s="24"/>
    </row>
    <row r="25" spans="1:13" s="15" customFormat="1" ht="54" customHeight="1">
      <c r="A25" s="24" t="s">
        <v>17</v>
      </c>
      <c r="B25" s="25" t="s">
        <v>85</v>
      </c>
      <c r="C25" s="31" t="s">
        <v>67</v>
      </c>
      <c r="D25" s="30" t="s">
        <v>86</v>
      </c>
      <c r="E25" s="26" t="s">
        <v>21</v>
      </c>
      <c r="F25" s="31">
        <v>9</v>
      </c>
      <c r="G25" s="24" t="s">
        <v>22</v>
      </c>
      <c r="H25" s="24" t="s">
        <v>23</v>
      </c>
      <c r="I25" s="24" t="s">
        <v>24</v>
      </c>
      <c r="J25" s="24" t="s">
        <v>25</v>
      </c>
      <c r="K25" s="26" t="s">
        <v>48</v>
      </c>
      <c r="L25" s="24" t="s">
        <v>70</v>
      </c>
      <c r="M25" s="24"/>
    </row>
    <row r="26" spans="1:13" s="15" customFormat="1" ht="54" customHeight="1">
      <c r="A26" s="24" t="s">
        <v>17</v>
      </c>
      <c r="B26" s="25" t="s">
        <v>87</v>
      </c>
      <c r="C26" s="31" t="s">
        <v>67</v>
      </c>
      <c r="D26" s="30" t="s">
        <v>88</v>
      </c>
      <c r="E26" s="26" t="s">
        <v>21</v>
      </c>
      <c r="F26" s="31">
        <v>8</v>
      </c>
      <c r="G26" s="24" t="s">
        <v>22</v>
      </c>
      <c r="H26" s="24" t="s">
        <v>23</v>
      </c>
      <c r="I26" s="24" t="s">
        <v>24</v>
      </c>
      <c r="J26" s="24" t="s">
        <v>25</v>
      </c>
      <c r="K26" s="26" t="s">
        <v>51</v>
      </c>
      <c r="L26" s="24" t="s">
        <v>70</v>
      </c>
      <c r="M26" s="24"/>
    </row>
    <row r="27" spans="1:13" s="16" customFormat="1" ht="69" customHeight="1">
      <c r="A27" s="24" t="s">
        <v>17</v>
      </c>
      <c r="B27" s="25" t="s">
        <v>89</v>
      </c>
      <c r="C27" s="31" t="s">
        <v>67</v>
      </c>
      <c r="D27" s="30" t="s">
        <v>90</v>
      </c>
      <c r="E27" s="26" t="s">
        <v>21</v>
      </c>
      <c r="F27" s="31">
        <v>8</v>
      </c>
      <c r="G27" s="24" t="s">
        <v>22</v>
      </c>
      <c r="H27" s="24" t="s">
        <v>23</v>
      </c>
      <c r="I27" s="24" t="s">
        <v>24</v>
      </c>
      <c r="J27" s="24" t="s">
        <v>25</v>
      </c>
      <c r="K27" s="26" t="s">
        <v>91</v>
      </c>
      <c r="L27" s="24" t="s">
        <v>70</v>
      </c>
      <c r="M27" s="24"/>
    </row>
    <row r="28" spans="1:13" s="16" customFormat="1" ht="48" customHeight="1">
      <c r="A28" s="24" t="s">
        <v>17</v>
      </c>
      <c r="B28" s="25" t="s">
        <v>92</v>
      </c>
      <c r="C28" s="31" t="s">
        <v>67</v>
      </c>
      <c r="D28" s="29" t="s">
        <v>93</v>
      </c>
      <c r="E28" s="26" t="s">
        <v>21</v>
      </c>
      <c r="F28" s="33">
        <v>12</v>
      </c>
      <c r="G28" s="24" t="s">
        <v>22</v>
      </c>
      <c r="H28" s="24" t="s">
        <v>23</v>
      </c>
      <c r="I28" s="24" t="s">
        <v>24</v>
      </c>
      <c r="J28" s="24" t="s">
        <v>25</v>
      </c>
      <c r="K28" s="26" t="s">
        <v>94</v>
      </c>
      <c r="L28" s="24" t="s">
        <v>70</v>
      </c>
      <c r="M28" s="24"/>
    </row>
    <row r="29" spans="1:13" s="16" customFormat="1" ht="63.75" customHeight="1">
      <c r="A29" s="24" t="s">
        <v>17</v>
      </c>
      <c r="B29" s="25" t="s">
        <v>95</v>
      </c>
      <c r="C29" s="31" t="s">
        <v>67</v>
      </c>
      <c r="D29" s="29" t="s">
        <v>96</v>
      </c>
      <c r="E29" s="26" t="s">
        <v>21</v>
      </c>
      <c r="F29" s="33">
        <v>6</v>
      </c>
      <c r="G29" s="24" t="s">
        <v>22</v>
      </c>
      <c r="H29" s="24" t="s">
        <v>23</v>
      </c>
      <c r="I29" s="24" t="s">
        <v>24</v>
      </c>
      <c r="J29" s="24" t="s">
        <v>25</v>
      </c>
      <c r="K29" s="26" t="s">
        <v>97</v>
      </c>
      <c r="L29" s="24" t="s">
        <v>70</v>
      </c>
      <c r="M29" s="24"/>
    </row>
    <row r="30" spans="1:13" s="16" customFormat="1" ht="54" customHeight="1">
      <c r="A30" s="24" t="s">
        <v>17</v>
      </c>
      <c r="B30" s="25" t="s">
        <v>98</v>
      </c>
      <c r="C30" s="31" t="s">
        <v>67</v>
      </c>
      <c r="D30" s="30" t="s">
        <v>99</v>
      </c>
      <c r="E30" s="26" t="s">
        <v>21</v>
      </c>
      <c r="F30" s="31">
        <v>3</v>
      </c>
      <c r="G30" s="24" t="s">
        <v>22</v>
      </c>
      <c r="H30" s="24" t="s">
        <v>23</v>
      </c>
      <c r="I30" s="24" t="s">
        <v>24</v>
      </c>
      <c r="J30" s="24" t="s">
        <v>25</v>
      </c>
      <c r="K30" s="26" t="s">
        <v>100</v>
      </c>
      <c r="L30" s="24" t="s">
        <v>70</v>
      </c>
      <c r="M30" s="24"/>
    </row>
    <row r="31" spans="1:13" s="16" customFormat="1" ht="51" customHeight="1">
      <c r="A31" s="34"/>
      <c r="B31" s="34"/>
      <c r="C31" s="35"/>
      <c r="D31" s="34"/>
      <c r="E31" s="34"/>
      <c r="F31" s="36">
        <f>SUM(F5:F30)</f>
        <v>180</v>
      </c>
      <c r="G31" s="34"/>
      <c r="H31" s="34"/>
      <c r="I31" s="34"/>
      <c r="J31" s="34"/>
      <c r="K31" s="34"/>
      <c r="L31" s="34"/>
      <c r="M31" s="34"/>
    </row>
    <row r="32" s="16" customFormat="1" ht="51" customHeight="1">
      <c r="C32" s="37"/>
    </row>
    <row r="33" s="16" customFormat="1" ht="51" customHeight="1">
      <c r="C33" s="37"/>
    </row>
    <row r="34" s="16" customFormat="1" ht="51" customHeight="1">
      <c r="C34" s="37"/>
    </row>
    <row r="35" ht="51" customHeight="1"/>
    <row r="36" ht="51" customHeight="1"/>
    <row r="37" ht="51" customHeight="1"/>
    <row r="38" ht="51" customHeight="1"/>
    <row r="39" ht="51" customHeight="1"/>
    <row r="40" ht="51" customHeight="1"/>
    <row r="41" ht="51" customHeight="1"/>
    <row r="42" ht="51" customHeight="1"/>
    <row r="43" ht="51" customHeight="1"/>
    <row r="44" ht="51" customHeight="1"/>
    <row r="45" ht="51" customHeight="1"/>
    <row r="46" ht="51" customHeight="1"/>
    <row r="47" ht="51" customHeight="1"/>
    <row r="48" ht="51" customHeight="1"/>
    <row r="49" ht="51" customHeight="1"/>
    <row r="50" ht="51" customHeight="1"/>
    <row r="51" ht="51" customHeight="1"/>
    <row r="52" ht="51" customHeight="1"/>
    <row r="53" ht="51" customHeight="1"/>
    <row r="54" ht="61.5" customHeight="1"/>
    <row r="55" ht="61.5" customHeight="1"/>
    <row r="56" ht="61.5" customHeight="1"/>
    <row r="57" ht="61.5" customHeight="1"/>
    <row r="58" ht="61.5" customHeight="1"/>
    <row r="59" ht="61.5" customHeight="1"/>
    <row r="60" ht="61.5" customHeight="1"/>
    <row r="61" ht="61.5" customHeight="1"/>
    <row r="62" ht="61.5" customHeight="1"/>
    <row r="63" ht="61.5" customHeight="1"/>
    <row r="64" ht="61.5" customHeight="1"/>
    <row r="65" ht="61.5" customHeight="1"/>
    <row r="66" ht="61.5" customHeight="1"/>
    <row r="67" ht="61.5" customHeight="1"/>
    <row r="68" ht="61.5" customHeight="1"/>
    <row r="69" ht="61.5" customHeight="1"/>
    <row r="70" ht="61.5" customHeight="1"/>
    <row r="71" ht="61.5" customHeight="1"/>
    <row r="72" ht="61.5" customHeight="1"/>
    <row r="73" ht="61.5" customHeight="1"/>
    <row r="74" ht="61.5" customHeight="1"/>
  </sheetData>
  <sheetProtection/>
  <mergeCells count="10">
    <mergeCell ref="A1:C1"/>
    <mergeCell ref="A2:M2"/>
    <mergeCell ref="D3:E3"/>
    <mergeCell ref="H3:L3"/>
    <mergeCell ref="A3:A4"/>
    <mergeCell ref="B3:B4"/>
    <mergeCell ref="C3:C4"/>
    <mergeCell ref="F3:F4"/>
    <mergeCell ref="G3:G4"/>
    <mergeCell ref="M3:M4"/>
  </mergeCells>
  <printOptions/>
  <pageMargins left="0.39305555555555555" right="0.15694444444444444" top="0.4326388888888889" bottom="0.3104166666666667" header="0.39305555555555555" footer="0.3104166666666667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zoomScaleSheetLayoutView="100" workbookViewId="0" topLeftCell="A1">
      <selection activeCell="O1" sqref="O1"/>
    </sheetView>
  </sheetViews>
  <sheetFormatPr defaultColWidth="9.00390625" defaultRowHeight="14.25"/>
  <cols>
    <col min="1" max="1" width="18.125" style="1" customWidth="1"/>
    <col min="2" max="10" width="7.125" style="1" customWidth="1"/>
    <col min="11" max="11" width="7.875" style="1" customWidth="1"/>
    <col min="12" max="15" width="7.125" style="1" customWidth="1"/>
    <col min="16" max="16384" width="9.00390625" style="1" customWidth="1"/>
  </cols>
  <sheetData>
    <row r="1" ht="24" customHeight="1">
      <c r="A1" s="2" t="s">
        <v>101</v>
      </c>
    </row>
    <row r="2" spans="1:15" ht="39" customHeight="1">
      <c r="A2" s="3" t="s">
        <v>102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4.75" customHeight="1">
      <c r="A3" s="5" t="s">
        <v>103</v>
      </c>
      <c r="B3" s="6" t="s">
        <v>104</v>
      </c>
      <c r="C3" s="6" t="s">
        <v>105</v>
      </c>
      <c r="D3" s="6" t="s">
        <v>106</v>
      </c>
      <c r="E3" s="6" t="s">
        <v>107</v>
      </c>
      <c r="F3" s="6" t="s">
        <v>108</v>
      </c>
      <c r="G3" s="6" t="s">
        <v>109</v>
      </c>
      <c r="H3" s="6" t="s">
        <v>110</v>
      </c>
      <c r="I3" s="6" t="s">
        <v>111</v>
      </c>
      <c r="J3" s="6" t="s">
        <v>112</v>
      </c>
      <c r="K3" s="6" t="s">
        <v>113</v>
      </c>
      <c r="L3" s="6" t="s">
        <v>114</v>
      </c>
      <c r="M3" s="6" t="s">
        <v>115</v>
      </c>
      <c r="N3" s="6" t="s">
        <v>116</v>
      </c>
      <c r="O3" s="5" t="s">
        <v>117</v>
      </c>
    </row>
    <row r="4" spans="1:15" ht="24.75" customHeight="1">
      <c r="A4" s="5" t="s">
        <v>118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24.75" customHeight="1">
      <c r="A5" s="8" t="s">
        <v>119</v>
      </c>
      <c r="B5" s="9">
        <v>3</v>
      </c>
      <c r="C5" s="9">
        <v>3</v>
      </c>
      <c r="D5" s="9">
        <v>5</v>
      </c>
      <c r="E5" s="9">
        <v>4</v>
      </c>
      <c r="F5" s="9">
        <v>4</v>
      </c>
      <c r="G5" s="9">
        <v>4</v>
      </c>
      <c r="H5" s="9">
        <v>4</v>
      </c>
      <c r="I5" s="9">
        <v>4</v>
      </c>
      <c r="J5" s="9">
        <v>4</v>
      </c>
      <c r="K5" s="9">
        <v>3</v>
      </c>
      <c r="L5" s="9">
        <v>3</v>
      </c>
      <c r="M5" s="9">
        <v>2</v>
      </c>
      <c r="N5" s="9">
        <v>3</v>
      </c>
      <c r="O5" s="10">
        <f>SUM(B5:N5)</f>
        <v>46</v>
      </c>
    </row>
    <row r="6" spans="1:15" ht="24.75" customHeight="1">
      <c r="A6" s="8" t="s">
        <v>120</v>
      </c>
      <c r="B6" s="10">
        <v>2</v>
      </c>
      <c r="C6" s="10">
        <v>1</v>
      </c>
      <c r="D6" s="10"/>
      <c r="E6" s="10"/>
      <c r="F6" s="10"/>
      <c r="G6" s="10"/>
      <c r="H6" s="10"/>
      <c r="I6" s="10"/>
      <c r="J6" s="10"/>
      <c r="K6" s="10"/>
      <c r="L6" s="10"/>
      <c r="M6" s="10">
        <v>1</v>
      </c>
      <c r="N6" s="10"/>
      <c r="O6" s="10">
        <f>SUM(B6:N6)</f>
        <v>4</v>
      </c>
    </row>
    <row r="7" spans="1:15" ht="24.75" customHeight="1">
      <c r="A7" s="5" t="s">
        <v>121</v>
      </c>
      <c r="B7" s="7">
        <f>SUM(B5:B6)</f>
        <v>5</v>
      </c>
      <c r="C7" s="7">
        <f aca="true" t="shared" si="0" ref="C7:N7">SUM(C5:C6)</f>
        <v>4</v>
      </c>
      <c r="D7" s="7">
        <f t="shared" si="0"/>
        <v>5</v>
      </c>
      <c r="E7" s="7">
        <f t="shared" si="0"/>
        <v>4</v>
      </c>
      <c r="F7" s="7">
        <f t="shared" si="0"/>
        <v>4</v>
      </c>
      <c r="G7" s="7">
        <f t="shared" si="0"/>
        <v>4</v>
      </c>
      <c r="H7" s="7">
        <f t="shared" si="0"/>
        <v>4</v>
      </c>
      <c r="I7" s="7">
        <f t="shared" si="0"/>
        <v>4</v>
      </c>
      <c r="J7" s="7">
        <f t="shared" si="0"/>
        <v>4</v>
      </c>
      <c r="K7" s="7">
        <f t="shared" si="0"/>
        <v>3</v>
      </c>
      <c r="L7" s="7">
        <f t="shared" si="0"/>
        <v>3</v>
      </c>
      <c r="M7" s="7">
        <f t="shared" si="0"/>
        <v>3</v>
      </c>
      <c r="N7" s="7">
        <f t="shared" si="0"/>
        <v>3</v>
      </c>
      <c r="O7" s="7">
        <f>SUM(B7:N7)</f>
        <v>50</v>
      </c>
    </row>
    <row r="8" spans="1:15" ht="24.75" customHeight="1">
      <c r="A8" s="5" t="s">
        <v>122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24.75" customHeight="1">
      <c r="A9" s="11" t="s">
        <v>123</v>
      </c>
      <c r="B9" s="10"/>
      <c r="C9" s="10"/>
      <c r="D9" s="10">
        <v>2</v>
      </c>
      <c r="E9" s="10">
        <v>2</v>
      </c>
      <c r="F9" s="10">
        <v>2</v>
      </c>
      <c r="G9" s="10">
        <v>2</v>
      </c>
      <c r="H9" s="10">
        <v>1</v>
      </c>
      <c r="I9" s="10">
        <v>1</v>
      </c>
      <c r="J9" s="10">
        <v>1</v>
      </c>
      <c r="K9" s="10">
        <v>1</v>
      </c>
      <c r="L9" s="10"/>
      <c r="M9" s="10"/>
      <c r="N9" s="10"/>
      <c r="O9" s="10">
        <f>SUM(B9:N9)</f>
        <v>12</v>
      </c>
    </row>
    <row r="10" spans="1:15" ht="24.75" customHeight="1">
      <c r="A10" s="11" t="s">
        <v>124</v>
      </c>
      <c r="B10" s="10">
        <v>4</v>
      </c>
      <c r="C10" s="10">
        <v>4</v>
      </c>
      <c r="D10" s="10">
        <v>2</v>
      </c>
      <c r="E10" s="10">
        <v>2</v>
      </c>
      <c r="F10" s="10">
        <v>1</v>
      </c>
      <c r="G10" s="10">
        <v>1</v>
      </c>
      <c r="H10" s="10">
        <v>1</v>
      </c>
      <c r="I10" s="10">
        <v>2</v>
      </c>
      <c r="J10" s="10">
        <v>2</v>
      </c>
      <c r="K10" s="10">
        <v>2</v>
      </c>
      <c r="L10" s="10"/>
      <c r="M10" s="10">
        <v>1</v>
      </c>
      <c r="N10" s="10"/>
      <c r="O10" s="10">
        <f aca="true" t="shared" si="1" ref="O10:O15">SUM(B10:N10)</f>
        <v>22</v>
      </c>
    </row>
    <row r="11" spans="1:15" ht="24.75" customHeight="1">
      <c r="A11" s="11" t="s">
        <v>125</v>
      </c>
      <c r="B11" s="10">
        <v>4</v>
      </c>
      <c r="C11" s="10">
        <v>4</v>
      </c>
      <c r="D11" s="10">
        <v>4</v>
      </c>
      <c r="E11" s="10">
        <v>2</v>
      </c>
      <c r="F11" s="10">
        <v>1</v>
      </c>
      <c r="G11" s="10">
        <v>2</v>
      </c>
      <c r="H11" s="10">
        <v>2</v>
      </c>
      <c r="I11" s="10">
        <v>2</v>
      </c>
      <c r="J11" s="10">
        <v>2</v>
      </c>
      <c r="K11" s="10">
        <v>2</v>
      </c>
      <c r="L11" s="10">
        <v>2</v>
      </c>
      <c r="M11" s="10">
        <v>1</v>
      </c>
      <c r="N11" s="10">
        <v>1</v>
      </c>
      <c r="O11" s="10">
        <f t="shared" si="1"/>
        <v>29</v>
      </c>
    </row>
    <row r="12" spans="1:15" ht="24.75" customHeight="1">
      <c r="A12" s="11" t="s">
        <v>126</v>
      </c>
      <c r="B12" s="10">
        <v>4</v>
      </c>
      <c r="C12" s="10">
        <v>4</v>
      </c>
      <c r="D12" s="10">
        <v>4</v>
      </c>
      <c r="E12" s="10">
        <v>2</v>
      </c>
      <c r="F12" s="10">
        <v>1</v>
      </c>
      <c r="G12" s="10">
        <v>1</v>
      </c>
      <c r="H12" s="10">
        <v>2</v>
      </c>
      <c r="I12" s="10">
        <v>1</v>
      </c>
      <c r="J12" s="10">
        <v>1</v>
      </c>
      <c r="K12" s="10">
        <v>2</v>
      </c>
      <c r="L12" s="10">
        <v>4</v>
      </c>
      <c r="M12" s="10">
        <v>2</v>
      </c>
      <c r="N12" s="10">
        <v>1</v>
      </c>
      <c r="O12" s="10">
        <f t="shared" si="1"/>
        <v>29</v>
      </c>
    </row>
    <row r="13" spans="1:15" ht="24.75" customHeight="1">
      <c r="A13" s="11" t="s">
        <v>127</v>
      </c>
      <c r="B13" s="10">
        <v>4</v>
      </c>
      <c r="C13" s="10">
        <v>4</v>
      </c>
      <c r="D13" s="10">
        <v>2</v>
      </c>
      <c r="E13" s="10">
        <v>3</v>
      </c>
      <c r="F13" s="10">
        <v>2</v>
      </c>
      <c r="G13" s="10">
        <v>1</v>
      </c>
      <c r="H13" s="10">
        <v>2</v>
      </c>
      <c r="I13" s="10">
        <v>2</v>
      </c>
      <c r="J13" s="10">
        <v>1</v>
      </c>
      <c r="K13" s="10">
        <v>1</v>
      </c>
      <c r="L13" s="10">
        <v>3</v>
      </c>
      <c r="M13" s="10">
        <v>1</v>
      </c>
      <c r="N13" s="10">
        <v>1</v>
      </c>
      <c r="O13" s="10">
        <f t="shared" si="1"/>
        <v>27</v>
      </c>
    </row>
    <row r="14" spans="1:15" ht="24.75" customHeight="1">
      <c r="A14" s="11" t="s">
        <v>128</v>
      </c>
      <c r="B14" s="10"/>
      <c r="C14" s="10"/>
      <c r="D14" s="10"/>
      <c r="E14" s="10">
        <v>2</v>
      </c>
      <c r="F14" s="10">
        <v>1</v>
      </c>
      <c r="G14" s="10">
        <v>1</v>
      </c>
      <c r="H14" s="10">
        <v>1</v>
      </c>
      <c r="I14" s="10">
        <v>1</v>
      </c>
      <c r="J14" s="10">
        <v>1</v>
      </c>
      <c r="K14" s="10"/>
      <c r="L14" s="10">
        <v>3</v>
      </c>
      <c r="M14" s="10">
        <v>1</v>
      </c>
      <c r="N14" s="10"/>
      <c r="O14" s="10">
        <f t="shared" si="1"/>
        <v>11</v>
      </c>
    </row>
    <row r="15" spans="1:15" ht="24.75" customHeight="1">
      <c r="A15" s="5" t="s">
        <v>121</v>
      </c>
      <c r="B15" s="12">
        <v>16</v>
      </c>
      <c r="C15" s="12">
        <v>16</v>
      </c>
      <c r="D15" s="12">
        <v>14</v>
      </c>
      <c r="E15" s="12">
        <v>13</v>
      </c>
      <c r="F15" s="12">
        <v>8</v>
      </c>
      <c r="G15" s="12">
        <v>8</v>
      </c>
      <c r="H15" s="12">
        <v>9</v>
      </c>
      <c r="I15" s="12">
        <v>9</v>
      </c>
      <c r="J15" s="12">
        <v>8</v>
      </c>
      <c r="K15" s="12">
        <v>8</v>
      </c>
      <c r="L15" s="12">
        <v>12</v>
      </c>
      <c r="M15" s="12">
        <v>6</v>
      </c>
      <c r="N15" s="12">
        <v>3</v>
      </c>
      <c r="O15" s="7">
        <f t="shared" si="1"/>
        <v>130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</sheetData>
  <sheetProtection/>
  <mergeCells count="3">
    <mergeCell ref="A2:O2"/>
    <mergeCell ref="A4:O4"/>
    <mergeCell ref="A8:O8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牧马人155155</cp:lastModifiedBy>
  <cp:lastPrinted>2020-06-03T01:04:08Z</cp:lastPrinted>
  <dcterms:created xsi:type="dcterms:W3CDTF">2014-03-05T02:17:16Z</dcterms:created>
  <dcterms:modified xsi:type="dcterms:W3CDTF">2022-03-11T05:18:47Z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B8B1EA015B3F40BBA9F799023AC28694</vt:lpwstr>
  </property>
</Properties>
</file>