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A类岗位表（骨干教师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<sst xmlns="http://schemas.openxmlformats.org/spreadsheetml/2006/main" count="148" uniqueCount="72">
  <si>
    <t>珠海市第一中学2022年秋季招聘岗位表</t>
  </si>
  <si>
    <t>序号</t>
  </si>
  <si>
    <t>岗位代码</t>
  </si>
  <si>
    <t>招聘学科</t>
  </si>
  <si>
    <t>招聘人数</t>
  </si>
  <si>
    <t>招聘对象</t>
  </si>
  <si>
    <t>学历要求</t>
  </si>
  <si>
    <t>学位要求</t>
  </si>
  <si>
    <t>年龄要求</t>
  </si>
  <si>
    <t>专业名称及代码</t>
  </si>
  <si>
    <t>最低专业
技术资格</t>
  </si>
  <si>
    <t>其他职位要求</t>
  </si>
  <si>
    <t>研究生-专业</t>
  </si>
  <si>
    <t>本科-专业</t>
  </si>
  <si>
    <t>YZ202201</t>
  </si>
  <si>
    <t>数学</t>
  </si>
  <si>
    <t>应届毕业生</t>
  </si>
  <si>
    <t>研究生</t>
  </si>
  <si>
    <t>硕士及以上</t>
  </si>
  <si>
    <t>无</t>
  </si>
  <si>
    <t>A070101 基础数学
A070102 计算数学
A070103 概率论与数理统计
A070104 应用数学
A070105 运筹学与控制论</t>
  </si>
  <si>
    <t>无职称要求</t>
  </si>
  <si>
    <t>YZ202202</t>
  </si>
  <si>
    <t>英语</t>
  </si>
  <si>
    <t>A050201 英语语言文学
A040112 学科教学硕士（专业硕士）</t>
  </si>
  <si>
    <t>YZ202203</t>
  </si>
  <si>
    <t>物理</t>
  </si>
  <si>
    <t>A070201 理论物理
A070202 粒子物理与原子核物理
A070203 原子与分子物理
A070204 等离子体物理
A070205 凝聚态物理
A070206 声学
A070207 光学
A070208 无线电物理</t>
  </si>
  <si>
    <t>YZ202204</t>
  </si>
  <si>
    <t>政治</t>
  </si>
  <si>
    <t>A030201 政治学理论
A030202 中外政治制度
A030203 科学社会主义与国际共产主义运动
A030204 中共党史（含：党的学说与党的建设）
A030205 国际政治
A030206 国际关系
A030207 外交学
A030501 马克思主义基本原理
A030502 马克思主义发展史
A030503 马克思主义中国化研究
A030504 国外马克思主义研究
A030505 思想政治教育
A030506 中国近现代史基本问题研究</t>
  </si>
  <si>
    <t>YZ202205</t>
  </si>
  <si>
    <t>生物</t>
  </si>
  <si>
    <t>A071001 植物学
A071002 动物学
A071003 生理学
A071004 水生生物学
A071005 微生物学
A071006 神经生物学
A071007 遗传学
A071008 发育生物学
A071009 细胞生物学
A071010 生物化学与分子生物学
A071011 生物物理学
A071012 生态学</t>
  </si>
  <si>
    <t>YZ202206</t>
  </si>
  <si>
    <t>语文</t>
  </si>
  <si>
    <t>A050101 文艺学
A050102 语言学及应用语言学
A050103 汉语言文字学
A050104 中国古典文献学
A050105 中国古代文学
A050106 中国现当代文学
A050108 比较文学与世界文学</t>
  </si>
  <si>
    <t>YZ202207</t>
  </si>
  <si>
    <t>科技创新
（信息、通用）</t>
  </si>
  <si>
    <t>A080901 物理电子学
A080902 电路与系统
A080903 微电子学与固体电子学
A080904 电磁场与微波技术
A080905 集成电路工程硕士（专业硕士）
A081001 通信与信息系统
A081002 信号与信息处理
A081003 电子与通信工程硕士（专业硕士）
A081201 计算机系统结构
A081202 计算机软件与理论
A081203 计算机应用技术
A081204 计算机技术硕士（专业硕士）</t>
  </si>
  <si>
    <t>YZ202208</t>
  </si>
  <si>
    <t>体育
（武术方向）</t>
  </si>
  <si>
    <t>全日制本科及以上</t>
  </si>
  <si>
    <t>学士及以上</t>
  </si>
  <si>
    <t>A0403 体育学（武术方向）</t>
  </si>
  <si>
    <t>B0403 体育学类（武术方向）</t>
  </si>
  <si>
    <t>YZ202209</t>
  </si>
  <si>
    <t>体育
（羽毛球方向）</t>
  </si>
  <si>
    <t>A0403 体育学（羽毛球方向）</t>
  </si>
  <si>
    <t>B0403 体育学类（羽毛球方向）</t>
  </si>
  <si>
    <t>YZ202210</t>
  </si>
  <si>
    <t>数学
（竞赛方向）</t>
  </si>
  <si>
    <t>A0701 数学 
A020208 统计学
A020213 应用统计硕士（专业硕士）
A040102 课程与教学论（数学）</t>
  </si>
  <si>
    <t>本人高中阶段有相关学科竞赛经历并获得省一等奖以上荣誉</t>
  </si>
  <si>
    <t>YZ202211</t>
  </si>
  <si>
    <t>物理
（竞赛方向）</t>
  </si>
  <si>
    <t>A0702 物理学
A0704 天文学
A0708 地球物理学
A0801 力学
A0802 机械工程
A0803 光学工程
A0804 仪器科学与技术
A0805 材料科学与工程
A0809 电子科学与技术
A040102 课程与教学论（物理）</t>
  </si>
  <si>
    <t>YZ202212</t>
  </si>
  <si>
    <t>化学
（竞赛方向）</t>
  </si>
  <si>
    <t>A0703 化学
A0805 材料科学与工程
A0817 化学工程与技术
A0830 环境科学与工程
A040102 课程与教学论（化学）</t>
  </si>
  <si>
    <t>YZ202213</t>
  </si>
  <si>
    <t>信息学
（竞赛方向）</t>
  </si>
  <si>
    <t>合计</t>
  </si>
  <si>
    <t>应届毕业生（含暂缓就业）</t>
  </si>
  <si>
    <t>全日制本科</t>
  </si>
  <si>
    <t>学士</t>
  </si>
  <si>
    <t>社会人员</t>
  </si>
  <si>
    <t>中学一级</t>
  </si>
  <si>
    <t>硕士</t>
  </si>
  <si>
    <t>中学一级及以上</t>
  </si>
  <si>
    <t>中学高级及以上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</si>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</sst>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7" borderId="0" applyNumberFormat="0" applyBorder="0" applyAlignment="0" applyProtection="0"/>
    <xf numFmtId="0" fontId="28" fillId="13" borderId="0" applyNumberFormat="0" applyBorder="0" applyAlignment="0" applyProtection="0"/>
    <xf numFmtId="0" fontId="27" fillId="20" borderId="0" applyNumberFormat="0" applyBorder="0" applyAlignment="0" applyProtection="0"/>
    <xf numFmtId="0" fontId="22" fillId="21" borderId="1" applyNumberFormat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44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14" borderId="0" applyNumberFormat="0" applyBorder="0" applyAlignment="0" applyProtection="0"/>
    <xf numFmtId="0" fontId="28" fillId="25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3" fillId="26" borderId="1" applyNumberFormat="0" applyAlignment="0" applyProtection="0"/>
    <xf numFmtId="0" fontId="27" fillId="4" borderId="0" applyNumberFormat="0" applyBorder="0" applyAlignment="0" applyProtection="0"/>
    <xf numFmtId="0" fontId="19" fillId="27" borderId="0" applyNumberFormat="0" applyBorder="0" applyAlignment="0" applyProtection="0"/>
    <xf numFmtId="0" fontId="28" fillId="5" borderId="0" applyNumberFormat="0" applyBorder="0" applyAlignment="0" applyProtection="0"/>
    <xf numFmtId="0" fontId="21" fillId="28" borderId="0" applyNumberFormat="0" applyBorder="0" applyAlignment="0" applyProtection="0"/>
    <xf numFmtId="0" fontId="28" fillId="11" borderId="0" applyNumberFormat="0" applyBorder="0" applyAlignment="0" applyProtection="0"/>
    <xf numFmtId="0" fontId="2" fillId="0" borderId="2" applyNumberFormat="0" applyFill="0" applyAlignment="0" applyProtection="0"/>
    <xf numFmtId="0" fontId="20" fillId="29" borderId="0" applyNumberFormat="0" applyBorder="0" applyAlignment="0" applyProtection="0"/>
    <xf numFmtId="0" fontId="27" fillId="24" borderId="0" applyNumberFormat="0" applyBorder="0" applyAlignment="0" applyProtection="0"/>
    <xf numFmtId="0" fontId="25" fillId="30" borderId="3" applyNumberFormat="0" applyAlignment="0" applyProtection="0"/>
    <xf numFmtId="0" fontId="28" fillId="31" borderId="0" applyNumberFormat="0" applyBorder="0" applyAlignment="0" applyProtection="0"/>
    <xf numFmtId="0" fontId="26" fillId="26" borderId="4" applyNumberFormat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20" borderId="0" applyNumberFormat="0" applyBorder="0" applyAlignment="0" applyProtection="0"/>
    <xf numFmtId="42" fontId="0" fillId="0" borderId="0" applyFont="0" applyFill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32" borderId="6" applyNumberFormat="0" applyFont="0" applyAlignment="0" applyProtection="0"/>
    <xf numFmtId="0" fontId="28" fillId="15" borderId="0" applyNumberFormat="0" applyBorder="0" applyAlignment="0" applyProtection="0"/>
    <xf numFmtId="0" fontId="27" fillId="7" borderId="0" applyNumberFormat="0" applyBorder="0" applyAlignment="0" applyProtection="0"/>
    <xf numFmtId="0" fontId="28" fillId="23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8" fillId="25" borderId="0" applyNumberFormat="0" applyBorder="0" applyAlignment="0" applyProtection="0"/>
    <xf numFmtId="0" fontId="10" fillId="0" borderId="8" applyNumberFormat="0" applyFill="0" applyAlignment="0" applyProtection="0"/>
    <xf numFmtId="0" fontId="27" fillId="19" borderId="0" applyNumberFormat="0" applyBorder="0" applyAlignment="0" applyProtection="0"/>
    <xf numFmtId="0" fontId="28" fillId="31" borderId="0" applyNumberFormat="0" applyBorder="0" applyAlignment="0" applyProtection="0"/>
    <xf numFmtId="0" fontId="28" fillId="22" borderId="0" applyNumberFormat="0" applyBorder="0" applyAlignment="0" applyProtection="0"/>
    <xf numFmtId="0" fontId="16" fillId="0" borderId="9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</cellXfs>
  <cellStyles count="73">
    <cellStyle name="Normal" xfId="0"/>
    <cellStyle name="60% - 着色 2" xfId="15"/>
    <cellStyle name="40% - 着色 3" xfId="16"/>
    <cellStyle name="着色 1" xfId="17"/>
    <cellStyle name="20% - 着色 5" xfId="18"/>
    <cellStyle name="40% - 着色 4" xfId="19"/>
    <cellStyle name="着色 5" xfId="20"/>
    <cellStyle name="60% - 着色 4" xfId="21"/>
    <cellStyle name="60% - 着色 1" xfId="22"/>
    <cellStyle name="60% - 着色 3" xfId="23"/>
    <cellStyle name="20% - 着色 1" xfId="24"/>
    <cellStyle name="20% - 着色 2" xfId="25"/>
    <cellStyle name="20% - 着色 4" xfId="26"/>
    <cellStyle name="着色 2" xfId="27"/>
    <cellStyle name="20% - 着色 6" xfId="28"/>
    <cellStyle name="40% - 着色 2" xfId="29"/>
    <cellStyle name="60% - 着色 6" xfId="30"/>
    <cellStyle name="着色 3" xfId="31"/>
    <cellStyle name="着色 6" xfId="32"/>
    <cellStyle name="60% - 强调文字颜色 6" xfId="33"/>
    <cellStyle name="20% - 强调文字颜色 4" xfId="34"/>
    <cellStyle name="强调文字颜色 4" xfId="35"/>
    <cellStyle name="输入" xfId="36"/>
    <cellStyle name="40% - 强调文字颜色 3" xfId="37"/>
    <cellStyle name="20% - 强调文字颜色 3" xfId="38"/>
    <cellStyle name="Currency" xfId="39"/>
    <cellStyle name="强调文字颜色 3" xfId="40"/>
    <cellStyle name="40% - 着色 6" xfId="41"/>
    <cellStyle name="Percent" xfId="42"/>
    <cellStyle name="60% - 强调文字颜色 2" xfId="43"/>
    <cellStyle name="60% - 强调文字颜色 5" xfId="44"/>
    <cellStyle name="强调文字颜色 2" xfId="45"/>
    <cellStyle name="40% - 着色 5" xfId="46"/>
    <cellStyle name="60% - 强调文字颜色 1" xfId="47"/>
    <cellStyle name="60% - 强调文字颜色 4" xfId="48"/>
    <cellStyle name="计算" xfId="49"/>
    <cellStyle name="强调文字颜色 1" xfId="50"/>
    <cellStyle name="适中" xfId="51"/>
    <cellStyle name="20% - 强调文字颜色 5" xfId="52"/>
    <cellStyle name="好" xfId="53"/>
    <cellStyle name="20% - 强调文字颜色 1" xfId="54"/>
    <cellStyle name="汇总" xfId="55"/>
    <cellStyle name="差" xfId="56"/>
    <cellStyle name="60% - 着色 5" xfId="57"/>
    <cellStyle name="检查单元格" xfId="58"/>
    <cellStyle name="40% - 着色 1" xfId="59"/>
    <cellStyle name="输出" xfId="60"/>
    <cellStyle name="标题 1" xfId="61"/>
    <cellStyle name="解释性文本" xfId="62"/>
    <cellStyle name="20% - 强调文字颜色 2" xfId="63"/>
    <cellStyle name="标题 4" xfId="64"/>
    <cellStyle name="着色 4" xfId="65"/>
    <cellStyle name="Currency [0]" xfId="66"/>
    <cellStyle name="40% - 强调文字颜色 4" xfId="67"/>
    <cellStyle name="Comma" xfId="68"/>
    <cellStyle name="Followed Hyperlink" xfId="69"/>
    <cellStyle name="标题" xfId="70"/>
    <cellStyle name="40% - 强调文字颜色 2" xfId="71"/>
    <cellStyle name="警告文本" xfId="72"/>
    <cellStyle name="60% - 强调文字颜色 3" xfId="73"/>
    <cellStyle name="注释" xfId="74"/>
    <cellStyle name="20% - 强调文字颜色 6" xfId="75"/>
    <cellStyle name="强调文字颜色 5" xfId="76"/>
    <cellStyle name="40% - 强调文字颜色 6" xfId="77"/>
    <cellStyle name="Hyperlink" xfId="78"/>
    <cellStyle name="Comma [0]" xfId="79"/>
    <cellStyle name="标题 2" xfId="80"/>
    <cellStyle name="40% - 强调文字颜色 5" xfId="81"/>
    <cellStyle name="标题 3" xfId="82"/>
    <cellStyle name="强调文字颜色 6" xfId="83"/>
    <cellStyle name="40% - 强调文字颜色 1" xfId="84"/>
    <cellStyle name="20% - 着色 3" xfId="85"/>
    <cellStyle name="链接单元格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17"/>
  <sheetViews>
    <sheetView tabSelected="1" zoomScale="70" zoomScaleNormal="70" workbookViewId="0" topLeftCell="A1">
      <selection activeCell="E16" sqref="E16"/>
    </sheetView>
  </sheetViews>
  <sheetFormatPr defaultColWidth="9.00390625" defaultRowHeight="13.5" customHeight="1"/>
  <cols>
    <col min="1" max="1" width="7.375" style="1" customWidth="1"/>
    <col min="2" max="2" width="13.625" style="1" customWidth="1"/>
    <col min="3" max="3" width="14.25390625" style="2" customWidth="1"/>
    <col min="4" max="4" width="11.375" style="2" customWidth="1"/>
    <col min="5" max="8" width="11.25390625" style="2" customWidth="1"/>
    <col min="9" max="9" width="38.875" style="2" customWidth="1"/>
    <col min="10" max="10" width="18.50390625" style="2" customWidth="1"/>
    <col min="11" max="11" width="14.875" style="2" customWidth="1"/>
    <col min="12" max="12" width="18.50390625" style="2" customWidth="1"/>
    <col min="13" max="243" width="9.00390625" style="3" customWidth="1"/>
  </cols>
  <sheetData>
    <row r="1" spans="1:12" ht="54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.75" customHeight="1">
      <c r="A2" s="6" t="s">
        <v>1</v>
      </c>
      <c r="B2" s="6" t="s">
        <v>2</v>
      </c>
      <c r="C2" s="6" t="s">
        <v>3</v>
      </c>
      <c r="D2" s="6" t="s">
        <v>4</v>
      </c>
      <c r="E2" s="16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20"/>
      <c r="K2" s="6" t="s">
        <v>10</v>
      </c>
      <c r="L2" s="6" t="s">
        <v>11</v>
      </c>
    </row>
    <row r="3" spans="1:12" ht="36.75" customHeight="1">
      <c r="A3" s="6"/>
      <c r="B3" s="6"/>
      <c r="C3" s="6"/>
      <c r="D3" s="6"/>
      <c r="E3" s="17"/>
      <c r="F3" s="6"/>
      <c r="G3" s="6"/>
      <c r="H3" s="6"/>
      <c r="I3" s="21" t="s">
        <v>12</v>
      </c>
      <c r="J3" s="22" t="s">
        <v>13</v>
      </c>
      <c r="K3" s="6"/>
      <c r="L3" s="6"/>
    </row>
    <row r="4" spans="1:12" ht="81.75" customHeight="1">
      <c r="A4" s="7">
        <v>1</v>
      </c>
      <c r="B4" s="7" t="s">
        <v>14</v>
      </c>
      <c r="C4" s="8" t="s">
        <v>15</v>
      </c>
      <c r="D4" s="9">
        <v>4</v>
      </c>
      <c r="E4" s="18" t="s">
        <v>16</v>
      </c>
      <c r="F4" s="18" t="s">
        <v>17</v>
      </c>
      <c r="G4" s="18" t="s">
        <v>18</v>
      </c>
      <c r="H4" s="9" t="s">
        <v>19</v>
      </c>
      <c r="I4" s="23" t="s">
        <v>20</v>
      </c>
      <c r="J4" s="18"/>
      <c r="K4" s="24" t="s">
        <v>21</v>
      </c>
      <c r="L4" s="9" t="s">
        <v>19</v>
      </c>
    </row>
    <row r="5" spans="1:12" ht="65.25" customHeight="1">
      <c r="A5" s="7">
        <v>2</v>
      </c>
      <c r="B5" s="7" t="s">
        <v>22</v>
      </c>
      <c r="C5" s="8" t="s">
        <v>23</v>
      </c>
      <c r="D5" s="9">
        <v>4</v>
      </c>
      <c r="E5" s="18" t="s">
        <v>16</v>
      </c>
      <c r="F5" s="18" t="s">
        <v>17</v>
      </c>
      <c r="G5" s="18" t="s">
        <v>18</v>
      </c>
      <c r="H5" s="9" t="s">
        <v>19</v>
      </c>
      <c r="I5" s="23" t="s">
        <v>24</v>
      </c>
      <c r="J5" s="18"/>
      <c r="K5" s="24" t="s">
        <v>21</v>
      </c>
      <c r="L5" s="9" t="s">
        <v>19</v>
      </c>
    </row>
    <row r="6" spans="1:12" ht="125.25" customHeight="1">
      <c r="A6" s="7">
        <v>3</v>
      </c>
      <c r="B6" s="7" t="s">
        <v>25</v>
      </c>
      <c r="C6" s="8" t="s">
        <v>26</v>
      </c>
      <c r="D6" s="9">
        <v>3</v>
      </c>
      <c r="E6" s="18" t="s">
        <v>16</v>
      </c>
      <c r="F6" s="18" t="s">
        <v>17</v>
      </c>
      <c r="G6" s="18" t="s">
        <v>18</v>
      </c>
      <c r="H6" s="9" t="s">
        <v>19</v>
      </c>
      <c r="I6" s="23" t="s">
        <v>27</v>
      </c>
      <c r="J6" s="18"/>
      <c r="K6" s="24" t="s">
        <v>21</v>
      </c>
      <c r="L6" s="9" t="s">
        <v>19</v>
      </c>
    </row>
    <row r="7" spans="1:12" ht="219.75" customHeight="1">
      <c r="A7" s="7">
        <v>4</v>
      </c>
      <c r="B7" s="7" t="s">
        <v>28</v>
      </c>
      <c r="C7" s="10" t="s">
        <v>29</v>
      </c>
      <c r="D7" s="9">
        <v>2</v>
      </c>
      <c r="E7" s="18" t="s">
        <v>16</v>
      </c>
      <c r="F7" s="18" t="s">
        <v>17</v>
      </c>
      <c r="G7" s="18" t="s">
        <v>18</v>
      </c>
      <c r="H7" s="9" t="s">
        <v>19</v>
      </c>
      <c r="I7" s="25" t="s">
        <v>30</v>
      </c>
      <c r="J7" s="18"/>
      <c r="K7" s="24" t="s">
        <v>21</v>
      </c>
      <c r="L7" s="9" t="s">
        <v>19</v>
      </c>
    </row>
    <row r="8" spans="1:12" ht="174.75" customHeight="1">
      <c r="A8" s="7">
        <v>5</v>
      </c>
      <c r="B8" s="7" t="s">
        <v>31</v>
      </c>
      <c r="C8" s="10" t="s">
        <v>32</v>
      </c>
      <c r="D8" s="9">
        <v>1</v>
      </c>
      <c r="E8" s="18" t="s">
        <v>16</v>
      </c>
      <c r="F8" s="18" t="s">
        <v>17</v>
      </c>
      <c r="G8" s="18" t="s">
        <v>18</v>
      </c>
      <c r="H8" s="9" t="s">
        <v>19</v>
      </c>
      <c r="I8" s="25" t="s">
        <v>33</v>
      </c>
      <c r="J8" s="18"/>
      <c r="K8" s="24" t="s">
        <v>21</v>
      </c>
      <c r="L8" s="9" t="s">
        <v>19</v>
      </c>
    </row>
    <row r="9" spans="1:12" ht="109.5" customHeight="1">
      <c r="A9" s="7">
        <v>6</v>
      </c>
      <c r="B9" s="7" t="s">
        <v>34</v>
      </c>
      <c r="C9" s="11" t="s">
        <v>35</v>
      </c>
      <c r="D9" s="9">
        <v>1</v>
      </c>
      <c r="E9" s="18" t="s">
        <v>16</v>
      </c>
      <c r="F9" s="18" t="s">
        <v>17</v>
      </c>
      <c r="G9" s="18" t="s">
        <v>18</v>
      </c>
      <c r="H9" s="9" t="s">
        <v>19</v>
      </c>
      <c r="I9" s="25" t="s">
        <v>36</v>
      </c>
      <c r="J9" s="18"/>
      <c r="K9" s="24" t="s">
        <v>21</v>
      </c>
      <c r="L9" s="9" t="s">
        <v>19</v>
      </c>
    </row>
    <row r="10" spans="1:12" ht="189">
      <c r="A10" s="7">
        <v>7</v>
      </c>
      <c r="B10" s="7" t="s">
        <v>37</v>
      </c>
      <c r="C10" s="10" t="s">
        <v>38</v>
      </c>
      <c r="D10" s="9">
        <v>1</v>
      </c>
      <c r="E10" s="18" t="s">
        <v>16</v>
      </c>
      <c r="F10" s="18" t="s">
        <v>17</v>
      </c>
      <c r="G10" s="18" t="s">
        <v>18</v>
      </c>
      <c r="H10" s="9" t="s">
        <v>19</v>
      </c>
      <c r="I10" s="25" t="s">
        <v>39</v>
      </c>
      <c r="J10" s="18"/>
      <c r="K10" s="24" t="s">
        <v>21</v>
      </c>
      <c r="L10" s="9" t="s">
        <v>19</v>
      </c>
    </row>
    <row r="11" spans="1:12" ht="79.5" customHeight="1">
      <c r="A11" s="7">
        <v>8</v>
      </c>
      <c r="B11" s="7" t="s">
        <v>40</v>
      </c>
      <c r="C11" s="10" t="s">
        <v>41</v>
      </c>
      <c r="D11" s="9">
        <v>1</v>
      </c>
      <c r="E11" s="18" t="s">
        <v>16</v>
      </c>
      <c r="F11" s="18" t="s">
        <v>42</v>
      </c>
      <c r="G11" s="18" t="s">
        <v>43</v>
      </c>
      <c r="H11" s="9" t="s">
        <v>19</v>
      </c>
      <c r="I11" s="25" t="s">
        <v>44</v>
      </c>
      <c r="J11" s="25" t="s">
        <v>45</v>
      </c>
      <c r="K11" s="18" t="s">
        <v>21</v>
      </c>
      <c r="L11" s="9" t="s">
        <v>19</v>
      </c>
    </row>
    <row r="12" spans="1:12" ht="79.5" customHeight="1">
      <c r="A12" s="7">
        <v>9</v>
      </c>
      <c r="B12" s="7" t="s">
        <v>46</v>
      </c>
      <c r="C12" s="10" t="s">
        <v>47</v>
      </c>
      <c r="D12" s="9">
        <v>1</v>
      </c>
      <c r="E12" s="18" t="s">
        <v>16</v>
      </c>
      <c r="F12" s="18" t="s">
        <v>42</v>
      </c>
      <c r="G12" s="18" t="s">
        <v>43</v>
      </c>
      <c r="H12" s="9" t="s">
        <v>19</v>
      </c>
      <c r="I12" s="25" t="s">
        <v>48</v>
      </c>
      <c r="J12" s="25" t="s">
        <v>49</v>
      </c>
      <c r="K12" s="18" t="s">
        <v>21</v>
      </c>
      <c r="L12" s="9" t="s">
        <v>19</v>
      </c>
    </row>
    <row r="13" spans="1:12" ht="90.75" customHeight="1">
      <c r="A13" s="7">
        <v>10</v>
      </c>
      <c r="B13" s="7" t="s">
        <v>50</v>
      </c>
      <c r="C13" s="12" t="s">
        <v>51</v>
      </c>
      <c r="D13" s="9">
        <v>1</v>
      </c>
      <c r="E13" s="18" t="s">
        <v>16</v>
      </c>
      <c r="F13" s="18" t="s">
        <v>17</v>
      </c>
      <c r="G13" s="18" t="s">
        <v>18</v>
      </c>
      <c r="H13" s="9" t="s">
        <v>19</v>
      </c>
      <c r="I13" s="26" t="s">
        <v>52</v>
      </c>
      <c r="J13" s="18"/>
      <c r="K13" s="18" t="s">
        <v>21</v>
      </c>
      <c r="L13" s="27" t="s">
        <v>53</v>
      </c>
    </row>
    <row r="14" spans="1:12" ht="144.75" customHeight="1">
      <c r="A14" s="7">
        <v>11</v>
      </c>
      <c r="B14" s="7" t="s">
        <v>54</v>
      </c>
      <c r="C14" s="12" t="s">
        <v>55</v>
      </c>
      <c r="D14" s="9">
        <v>1</v>
      </c>
      <c r="E14" s="18" t="s">
        <v>16</v>
      </c>
      <c r="F14" s="18" t="s">
        <v>17</v>
      </c>
      <c r="G14" s="18" t="s">
        <v>18</v>
      </c>
      <c r="H14" s="9" t="s">
        <v>19</v>
      </c>
      <c r="I14" s="26" t="s">
        <v>56</v>
      </c>
      <c r="J14" s="18"/>
      <c r="K14" s="18" t="s">
        <v>21</v>
      </c>
      <c r="L14" s="27" t="s">
        <v>53</v>
      </c>
    </row>
    <row r="15" spans="1:12" ht="99.75" customHeight="1">
      <c r="A15" s="7">
        <v>12</v>
      </c>
      <c r="B15" s="7" t="s">
        <v>57</v>
      </c>
      <c r="C15" s="12" t="s">
        <v>58</v>
      </c>
      <c r="D15" s="9">
        <v>1</v>
      </c>
      <c r="E15" s="18" t="s">
        <v>16</v>
      </c>
      <c r="F15" s="18" t="s">
        <v>17</v>
      </c>
      <c r="G15" s="18" t="s">
        <v>18</v>
      </c>
      <c r="H15" s="9" t="s">
        <v>19</v>
      </c>
      <c r="I15" s="26" t="s">
        <v>59</v>
      </c>
      <c r="J15" s="18"/>
      <c r="K15" s="18" t="s">
        <v>21</v>
      </c>
      <c r="L15" s="27" t="s">
        <v>53</v>
      </c>
    </row>
    <row r="16" spans="1:12" ht="174.75" customHeight="1">
      <c r="A16" s="7">
        <v>13</v>
      </c>
      <c r="B16" s="7" t="s">
        <v>60</v>
      </c>
      <c r="C16" s="10" t="s">
        <v>61</v>
      </c>
      <c r="D16" s="9">
        <v>1</v>
      </c>
      <c r="E16" s="18" t="s">
        <v>16</v>
      </c>
      <c r="F16" s="18" t="s">
        <v>17</v>
      </c>
      <c r="G16" s="18" t="s">
        <v>18</v>
      </c>
      <c r="H16" s="9" t="s">
        <v>19</v>
      </c>
      <c r="I16" s="25" t="s">
        <v>39</v>
      </c>
      <c r="J16" s="18"/>
      <c r="K16" s="18" t="s">
        <v>21</v>
      </c>
      <c r="L16" s="27" t="s">
        <v>53</v>
      </c>
    </row>
    <row r="17" spans="1:12" ht="39.75" customHeight="1">
      <c r="A17" s="13" t="s">
        <v>62</v>
      </c>
      <c r="B17" s="14"/>
      <c r="C17" s="14"/>
      <c r="D17" s="15">
        <f>SUM(D4:D16)</f>
        <v>22</v>
      </c>
      <c r="E17" s="19"/>
      <c r="F17" s="19"/>
      <c r="G17" s="19"/>
      <c r="H17" s="19"/>
      <c r="I17" s="19"/>
      <c r="J17" s="19"/>
      <c r="K17" s="19"/>
      <c r="L17" s="19"/>
    </row>
  </sheetData>
  <sheetProtection/>
  <mergeCells count="13">
    <mergeCell ref="A1:L1"/>
    <mergeCell ref="I2:J2"/>
    <mergeCell ref="A17:C17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1">
    <dataValidation allowBlank="1" showInputMessage="1" showErrorMessage="1" sqref="F1:H1 H2:H16 F17:H65536 F2:G3"/>
  </dataValidations>
  <printOptions horizontalCentered="1"/>
  <pageMargins left="0.39" right="0.39" top="0.39" bottom="0.51" header="0.31" footer="0.51"/>
  <pageSetup fitToHeight="0" fitToWidth="1" horizontalDpi="600" verticalDpi="600" orientation="landscape" paperSize="9" scale="7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C3" sqref="C3"/>
    </sheetView>
  </sheetViews>
  <sheetFormatPr defaultColWidth="9.00390625" defaultRowHeight="13.5"/>
  <cols>
    <col min="1" max="1" width="24.00390625" style="0" customWidth="1"/>
    <col min="2" max="2" width="21.25390625" style="0" customWidth="1"/>
    <col min="3" max="3" width="12.50390625" style="0" customWidth="1"/>
    <col min="4" max="4" width="16.125" style="0" customWidth="1"/>
  </cols>
  <sheetData>
    <row r="1" spans="1:4" ht="13.5">
      <c r="A1" t="s">
        <v>63</v>
      </c>
      <c r="B1" t="s">
        <v>64</v>
      </c>
      <c r="C1" t="s">
        <v>65</v>
      </c>
      <c r="D1" t="s">
        <v>21</v>
      </c>
    </row>
    <row r="2" spans="1:4" ht="13.5">
      <c r="A2" t="s">
        <v>66</v>
      </c>
      <c r="B2" t="s">
        <v>42</v>
      </c>
      <c r="C2" t="s">
        <v>43</v>
      </c>
      <c r="D2" t="s">
        <v>67</v>
      </c>
    </row>
    <row r="3" spans="2:4" ht="13.5">
      <c r="B3" t="s">
        <v>17</v>
      </c>
      <c r="C3" t="s">
        <v>68</v>
      </c>
      <c r="D3" t="s">
        <v>69</v>
      </c>
    </row>
    <row r="4" spans="3:4" ht="13.5">
      <c r="C4" t="s">
        <v>18</v>
      </c>
      <c r="D4" t="s">
        <v>70</v>
      </c>
    </row>
    <row r="5" ht="13.5">
      <c r="C5" t="s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陈红安</cp:lastModifiedBy>
  <cp:lastPrinted>2022-12-02T23:35:47Z</cp:lastPrinted>
  <dcterms:created xsi:type="dcterms:W3CDTF">2012-11-08T22:46:45Z</dcterms:created>
  <dcterms:modified xsi:type="dcterms:W3CDTF">2022-12-19T15:38:33Z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D116CCD278654FB7A9FE50563A62E1DF</vt:lpwstr>
  </property>
  <property fmtid="{D5CDD505-2E9C-101B-9397-08002B2CF9AE}" pid="4" name="퀀_generated_2.-2147483648">
    <vt:i4>2052</vt:i4>
  </property>
</Properties>
</file>