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开招聘" sheetId="1" r:id="rId1"/>
    <sheet name="Sheet3" sheetId="2" r:id="rId2"/>
  </sheets>
  <definedNames/>
  <calcPr fullCalcOnLoad="1"/>
</workbook>
</file>

<file path=xl/sharedStrings.xml><?xml version="1.0" encoding="utf-8"?>
<sst xmlns="http://schemas.openxmlformats.org/spreadsheetml/2006/main" count="138" uniqueCount="67">
  <si>
    <t>2023年常德市市直部分中小学校公开招聘教师岗位条件及计划表</t>
  </si>
  <si>
    <t>序号</t>
  </si>
  <si>
    <t>招聘学校</t>
  </si>
  <si>
    <t>岗位名称</t>
  </si>
  <si>
    <t>岗位代码</t>
  </si>
  <si>
    <t>招聘人数</t>
  </si>
  <si>
    <t>最低学历要求</t>
  </si>
  <si>
    <t>最低学位要求</t>
  </si>
  <si>
    <t>专业要求</t>
  </si>
  <si>
    <t>年龄要求</t>
  </si>
  <si>
    <t>其他要求</t>
  </si>
  <si>
    <t>联系人</t>
  </si>
  <si>
    <t>联系电话</t>
  </si>
  <si>
    <t>备注</t>
  </si>
  <si>
    <t>常德市第二中学</t>
  </si>
  <si>
    <t>高中数学教师</t>
  </si>
  <si>
    <t>本科</t>
  </si>
  <si>
    <t>学士</t>
  </si>
  <si>
    <t>数学与统计类</t>
  </si>
  <si>
    <t>35岁及以下</t>
  </si>
  <si>
    <t>具有相应学段学科教师资格。</t>
  </si>
  <si>
    <t>付亮</t>
  </si>
  <si>
    <t>常德市第三中学</t>
  </si>
  <si>
    <t>30岁及以下</t>
  </si>
  <si>
    <t>熊莉</t>
  </si>
  <si>
    <t>高中英语教师</t>
  </si>
  <si>
    <t>研究生</t>
  </si>
  <si>
    <t>硕士</t>
  </si>
  <si>
    <t>外国语言文学类
（英语方向）</t>
  </si>
  <si>
    <t>具有相应学段学科教师资格；具有1年及以上相应学段学科教学经历。</t>
  </si>
  <si>
    <t>常德市第七中学</t>
  </si>
  <si>
    <t>高中政治教师</t>
  </si>
  <si>
    <t>马克思主义基本原理、思想政治教育、政治学理论</t>
  </si>
  <si>
    <t>吴俊菁</t>
  </si>
  <si>
    <t>常德市第十三中学</t>
  </si>
  <si>
    <t>初中政治教师</t>
  </si>
  <si>
    <t>政治学类</t>
  </si>
  <si>
    <t>应届毕业生（含择业期），具有相应学段学科教师资格。</t>
  </si>
  <si>
    <t>李国良</t>
  </si>
  <si>
    <t>初中历史教师</t>
  </si>
  <si>
    <t>历史学类</t>
  </si>
  <si>
    <t>初中英语教师1</t>
  </si>
  <si>
    <t>具有相应学段学科教师资格证；具有3年及以上相应学段学科教学经历。</t>
  </si>
  <si>
    <t>初中英语教师2</t>
  </si>
  <si>
    <t>不限</t>
  </si>
  <si>
    <t>初中地理教师</t>
  </si>
  <si>
    <t>初中生物教师</t>
  </si>
  <si>
    <t>常德外国语学校</t>
  </si>
  <si>
    <t>具有相应学段学科教师资格；具有5年及以上相应学段学科教学经历。</t>
  </si>
  <si>
    <t>田贵明</t>
  </si>
  <si>
    <t>常德芷兰实验学校</t>
  </si>
  <si>
    <t>高中语文教师</t>
  </si>
  <si>
    <t>中国语言文学类</t>
  </si>
  <si>
    <t>任怡君子</t>
  </si>
  <si>
    <t>高中物理教师</t>
  </si>
  <si>
    <t>物理学类</t>
  </si>
  <si>
    <t>高中化学教师</t>
  </si>
  <si>
    <t>化学类</t>
  </si>
  <si>
    <t>初中语文教师</t>
  </si>
  <si>
    <t>初中数学教师</t>
  </si>
  <si>
    <t>常德嘉树学校</t>
  </si>
  <si>
    <t>小学科学教师</t>
  </si>
  <si>
    <t>教育学类</t>
  </si>
  <si>
    <t>25岁及以下</t>
  </si>
  <si>
    <t>陈奥铃</t>
  </si>
  <si>
    <t>合计</t>
  </si>
  <si>
    <t>注：1.25岁及以下是指1997年7月31日及以后出生，以此类推；工作经历截止时间为2023年7月31日；2.专业名称主要参考《2023年湖南省考试录用公务员指导目录》，出现考生所学专业未列入本专业目录的情形时，由招聘单位根据相关材料和专业课程进行认定；3.所有招聘岗位均要求考生具有相应教师资格证书，其中报名时未取得教师资格证的拟聘对象须提供认定机构出具的受理凭证，并在2023年8月31日前提供相应教师资格证原件，否则，取消聘用资格。4.择业期指2021届、2022届、2023届暂未落实工作单位的毕业生，以是否缴纳社保为判断依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</si>
</sst>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24"/>
      <name val="方正小标宋"/>
      <family val="0"/>
    </font>
    <font>
      <sz val="12"/>
      <name val="仿宋"/>
      <family val="3"/>
    </font>
    <font>
      <sz val="11"/>
      <name val="仿宋"/>
      <family val="3"/>
    </font>
    <font>
      <sz val="11"/>
      <color indexed="8"/>
      <name val="仿宋"/>
      <family val="3"/>
    </font>
    <font>
      <b/>
      <sz val="11"/>
      <color indexed="63"/>
      <name val="宋体"/>
      <family val="0"/>
    </font>
    <font>
      <sz val="11"/>
      <color indexed="8"/>
      <name val="宋体"/>
      <family val="0"/>
    </font>
    <font>
      <sz val="11"/>
      <color indexed="16"/>
      <name val="宋体"/>
      <family val="0"/>
    </font>
    <font>
      <b/>
      <sz val="11"/>
      <color indexed="9"/>
      <name val="宋体"/>
      <family val="0"/>
    </font>
    <font>
      <sz val="11"/>
      <color indexed="62"/>
      <name val="宋体"/>
      <family val="0"/>
    </font>
    <font>
      <sz val="11"/>
      <color indexed="53"/>
      <name val="宋体"/>
      <family val="0"/>
    </font>
    <font>
      <sz val="11"/>
      <color indexed="9"/>
      <name val="宋体"/>
      <family val="0"/>
    </font>
    <font>
      <u val="single"/>
      <sz val="11"/>
      <color indexed="12"/>
      <name val="宋体"/>
      <family val="0"/>
    </font>
    <font>
      <b/>
      <sz val="11"/>
      <color indexed="53"/>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0">
    <xf numFmtId="0" fontId="0" fillId="0" borderId="0" xfId="0" applyAlignment="1">
      <alignment/>
    </xf>
    <xf numFmtId="0" fontId="1" fillId="0" borderId="0" xfId="0" applyFont="1" applyAlignment="1">
      <alignment/>
    </xf>
    <xf numFmtId="0" fontId="0" fillId="0" borderId="0" xfId="0" applyAlignment="1">
      <alignment horizontal="center"/>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0" fontId="45" fillId="0" borderId="9" xfId="0" applyFont="1" applyBorder="1" applyAlignment="1">
      <alignment horizontal="center" vertical="center" wrapText="1"/>
    </xf>
    <xf numFmtId="0" fontId="45" fillId="0" borderId="9" xfId="0" applyFont="1" applyBorder="1" applyAlignment="1">
      <alignment horizontal="center" vertical="center"/>
    </xf>
    <xf numFmtId="0" fontId="45"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horizontal="center"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 fillId="0" borderId="9" xfId="0" applyFont="1" applyBorder="1" applyAlignment="1">
      <alignment horizontal="center"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5"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0" fillId="0" borderId="0" xfId="0" applyAlignment="1">
      <alignment horizontal="left" vertical="center" wrapText="1"/>
    </xf>
    <xf numFmtId="0" fontId="45" fillId="0" borderId="12"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5" fillId="0" borderId="12" xfId="0" applyFont="1" applyBorder="1" applyAlignment="1">
      <alignment horizontal="center" vertical="center"/>
    </xf>
    <xf numFmtId="0" fontId="45" fillId="0" borderId="12" xfId="0" applyFont="1" applyBorder="1" applyAlignment="1">
      <alignment horizontal="center" vertical="center"/>
    </xf>
    <xf numFmtId="0" fontId="45" fillId="0" borderId="14" xfId="0" applyFont="1" applyBorder="1" applyAlignment="1">
      <alignment horizontal="center" vertical="center"/>
    </xf>
    <xf numFmtId="0" fontId="45" fillId="0" borderId="14" xfId="0" applyFont="1" applyBorder="1" applyAlignment="1">
      <alignment horizontal="center" vertical="center"/>
    </xf>
    <xf numFmtId="0" fontId="45" fillId="0" borderId="13" xfId="0" applyFont="1" applyBorder="1" applyAlignment="1">
      <alignment horizontal="center" vertical="center"/>
    </xf>
    <xf numFmtId="0" fontId="45" fillId="0" borderId="13"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2"/>
  <sheetViews>
    <sheetView tabSelected="1" zoomScale="90" zoomScaleNormal="90" workbookViewId="0" topLeftCell="A7">
      <selection activeCell="O12" sqref="O12"/>
    </sheetView>
  </sheetViews>
  <sheetFormatPr defaultColWidth="9.00390625" defaultRowHeight="14.25"/>
  <cols>
    <col min="2" max="2" width="16.625" style="0" customWidth="1"/>
    <col min="3" max="3" width="22.125" style="0" customWidth="1"/>
    <col min="4" max="4" width="12.375" style="0" customWidth="1"/>
    <col min="5" max="5" width="9.375" style="0" customWidth="1"/>
    <col min="6" max="6" width="10.50390625" style="0" customWidth="1"/>
    <col min="8" max="8" width="20.75390625" style="0" customWidth="1"/>
    <col min="9" max="9" width="12.50390625" style="2" customWidth="1"/>
    <col min="10" max="10" width="31.75390625" style="0" customWidth="1"/>
    <col min="11" max="11" width="12.625" style="0" bestFit="1" customWidth="1"/>
    <col min="12" max="12" width="15.00390625" style="0" customWidth="1"/>
    <col min="13" max="13" width="17.50390625" style="0" customWidth="1"/>
  </cols>
  <sheetData>
    <row r="1" spans="1:13" ht="63" customHeight="1">
      <c r="A1" s="3" t="s">
        <v>0</v>
      </c>
      <c r="B1" s="3"/>
      <c r="C1" s="3"/>
      <c r="D1" s="3"/>
      <c r="E1" s="3"/>
      <c r="F1" s="3"/>
      <c r="G1" s="3"/>
      <c r="H1" s="3"/>
      <c r="I1" s="3"/>
      <c r="J1" s="3"/>
      <c r="K1" s="3"/>
      <c r="L1" s="3"/>
      <c r="M1" s="3"/>
    </row>
    <row r="2" spans="1:13" ht="33.75" customHeight="1">
      <c r="A2" s="4" t="s">
        <v>1</v>
      </c>
      <c r="B2" s="4" t="s">
        <v>2</v>
      </c>
      <c r="C2" s="4" t="s">
        <v>3</v>
      </c>
      <c r="D2" s="4" t="s">
        <v>4</v>
      </c>
      <c r="E2" s="4" t="s">
        <v>5</v>
      </c>
      <c r="F2" s="5" t="s">
        <v>6</v>
      </c>
      <c r="G2" s="5" t="s">
        <v>7</v>
      </c>
      <c r="H2" s="4" t="s">
        <v>8</v>
      </c>
      <c r="I2" s="4" t="s">
        <v>9</v>
      </c>
      <c r="J2" s="4" t="s">
        <v>10</v>
      </c>
      <c r="K2" s="4" t="s">
        <v>11</v>
      </c>
      <c r="L2" s="4" t="s">
        <v>12</v>
      </c>
      <c r="M2" s="4" t="s">
        <v>13</v>
      </c>
    </row>
    <row r="3" spans="1:13" s="1" customFormat="1" ht="33.75" customHeight="1">
      <c r="A3" s="6">
        <v>1</v>
      </c>
      <c r="B3" s="7" t="s">
        <v>14</v>
      </c>
      <c r="C3" s="7" t="s">
        <v>15</v>
      </c>
      <c r="D3" s="7">
        <v>202307001</v>
      </c>
      <c r="E3" s="7">
        <v>1</v>
      </c>
      <c r="F3" s="7" t="s">
        <v>16</v>
      </c>
      <c r="G3" s="8" t="s">
        <v>17</v>
      </c>
      <c r="H3" s="9" t="s">
        <v>18</v>
      </c>
      <c r="I3" s="7" t="s">
        <v>19</v>
      </c>
      <c r="J3" s="9" t="s">
        <v>20</v>
      </c>
      <c r="K3" s="7" t="s">
        <v>21</v>
      </c>
      <c r="L3" s="7">
        <v>15886622226</v>
      </c>
      <c r="M3" s="7"/>
    </row>
    <row r="4" spans="1:13" s="1" customFormat="1" ht="33.75" customHeight="1">
      <c r="A4" s="6">
        <v>2</v>
      </c>
      <c r="B4" s="9" t="s">
        <v>22</v>
      </c>
      <c r="C4" s="9" t="s">
        <v>15</v>
      </c>
      <c r="D4" s="7">
        <v>202307002</v>
      </c>
      <c r="E4" s="10">
        <v>2</v>
      </c>
      <c r="F4" s="9" t="s">
        <v>16</v>
      </c>
      <c r="G4" s="11" t="s">
        <v>17</v>
      </c>
      <c r="H4" s="9" t="s">
        <v>18</v>
      </c>
      <c r="I4" s="9" t="s">
        <v>23</v>
      </c>
      <c r="J4" s="9" t="s">
        <v>20</v>
      </c>
      <c r="K4" s="24" t="s">
        <v>24</v>
      </c>
      <c r="L4" s="25">
        <v>13607368028</v>
      </c>
      <c r="M4" s="9"/>
    </row>
    <row r="5" spans="1:13" s="1" customFormat="1" ht="42" customHeight="1">
      <c r="A5" s="6">
        <v>3</v>
      </c>
      <c r="B5" s="9"/>
      <c r="C5" s="9" t="s">
        <v>25</v>
      </c>
      <c r="D5" s="7">
        <v>202307003</v>
      </c>
      <c r="E5" s="10">
        <v>1</v>
      </c>
      <c r="F5" s="9" t="s">
        <v>26</v>
      </c>
      <c r="G5" s="11" t="s">
        <v>27</v>
      </c>
      <c r="H5" s="9" t="s">
        <v>28</v>
      </c>
      <c r="I5" s="9" t="s">
        <v>23</v>
      </c>
      <c r="J5" s="9" t="s">
        <v>29</v>
      </c>
      <c r="K5" s="26"/>
      <c r="L5" s="27"/>
      <c r="M5" s="9"/>
    </row>
    <row r="6" spans="1:13" s="1" customFormat="1" ht="42" customHeight="1">
      <c r="A6" s="6">
        <v>4</v>
      </c>
      <c r="B6" s="12" t="s">
        <v>30</v>
      </c>
      <c r="C6" s="12" t="s">
        <v>31</v>
      </c>
      <c r="D6" s="7">
        <v>202307004</v>
      </c>
      <c r="E6" s="12">
        <v>1</v>
      </c>
      <c r="F6" s="12" t="s">
        <v>26</v>
      </c>
      <c r="G6" s="13" t="s">
        <v>27</v>
      </c>
      <c r="H6" s="12" t="s">
        <v>32</v>
      </c>
      <c r="I6" s="12" t="s">
        <v>23</v>
      </c>
      <c r="J6" s="12" t="s">
        <v>29</v>
      </c>
      <c r="K6" s="12" t="s">
        <v>33</v>
      </c>
      <c r="L6" s="12">
        <v>15907366458</v>
      </c>
      <c r="M6" s="12"/>
    </row>
    <row r="7" spans="1:13" s="1" customFormat="1" ht="42" customHeight="1">
      <c r="A7" s="6">
        <v>5</v>
      </c>
      <c r="B7" s="9" t="s">
        <v>34</v>
      </c>
      <c r="C7" s="14" t="s">
        <v>35</v>
      </c>
      <c r="D7" s="7">
        <v>202307005</v>
      </c>
      <c r="E7" s="6">
        <v>1</v>
      </c>
      <c r="F7" s="9" t="s">
        <v>16</v>
      </c>
      <c r="G7" s="11" t="s">
        <v>17</v>
      </c>
      <c r="H7" s="9" t="s">
        <v>36</v>
      </c>
      <c r="I7" s="15" t="s">
        <v>23</v>
      </c>
      <c r="J7" s="15" t="s">
        <v>37</v>
      </c>
      <c r="K7" s="24" t="s">
        <v>38</v>
      </c>
      <c r="L7" s="25">
        <v>13875011916</v>
      </c>
      <c r="M7" s="10"/>
    </row>
    <row r="8" spans="1:13" s="1" customFormat="1" ht="42" customHeight="1">
      <c r="A8" s="6">
        <v>6</v>
      </c>
      <c r="B8" s="9"/>
      <c r="C8" s="14" t="s">
        <v>39</v>
      </c>
      <c r="D8" s="7">
        <v>202307006</v>
      </c>
      <c r="E8" s="6">
        <v>1</v>
      </c>
      <c r="F8" s="9" t="s">
        <v>16</v>
      </c>
      <c r="G8" s="11" t="s">
        <v>17</v>
      </c>
      <c r="H8" s="15" t="s">
        <v>40</v>
      </c>
      <c r="I8" s="15" t="s">
        <v>23</v>
      </c>
      <c r="J8" s="15" t="s">
        <v>37</v>
      </c>
      <c r="K8" s="28"/>
      <c r="L8" s="29"/>
      <c r="M8" s="6"/>
    </row>
    <row r="9" spans="1:13" s="1" customFormat="1" ht="40.5">
      <c r="A9" s="6">
        <v>7</v>
      </c>
      <c r="B9" s="9"/>
      <c r="C9" s="9" t="s">
        <v>41</v>
      </c>
      <c r="D9" s="7">
        <v>202307007</v>
      </c>
      <c r="E9" s="14">
        <v>1</v>
      </c>
      <c r="F9" s="9" t="s">
        <v>16</v>
      </c>
      <c r="G9" s="11" t="s">
        <v>17</v>
      </c>
      <c r="H9" s="16" t="s">
        <v>28</v>
      </c>
      <c r="I9" s="16" t="s">
        <v>19</v>
      </c>
      <c r="J9" s="15" t="s">
        <v>42</v>
      </c>
      <c r="K9" s="28"/>
      <c r="L9" s="29"/>
      <c r="M9" s="14"/>
    </row>
    <row r="10" spans="1:13" s="1" customFormat="1" ht="52.5" customHeight="1">
      <c r="A10" s="6">
        <v>8</v>
      </c>
      <c r="B10" s="9"/>
      <c r="C10" s="9" t="s">
        <v>43</v>
      </c>
      <c r="D10" s="7">
        <v>202307008</v>
      </c>
      <c r="E10" s="10">
        <v>1</v>
      </c>
      <c r="F10" s="9" t="s">
        <v>16</v>
      </c>
      <c r="G10" s="11" t="s">
        <v>17</v>
      </c>
      <c r="H10" s="15" t="s">
        <v>44</v>
      </c>
      <c r="I10" s="15" t="s">
        <v>23</v>
      </c>
      <c r="J10" s="15" t="s">
        <v>37</v>
      </c>
      <c r="K10" s="28"/>
      <c r="L10" s="29"/>
      <c r="M10" s="10"/>
    </row>
    <row r="11" spans="1:13" s="1" customFormat="1" ht="52.5" customHeight="1">
      <c r="A11" s="6">
        <v>9</v>
      </c>
      <c r="B11" s="9"/>
      <c r="C11" s="14" t="s">
        <v>45</v>
      </c>
      <c r="D11" s="7">
        <v>202307009</v>
      </c>
      <c r="E11" s="6">
        <v>1</v>
      </c>
      <c r="F11" s="9" t="s">
        <v>16</v>
      </c>
      <c r="G11" s="11" t="s">
        <v>17</v>
      </c>
      <c r="H11" s="15" t="s">
        <v>44</v>
      </c>
      <c r="I11" s="15" t="s">
        <v>23</v>
      </c>
      <c r="J11" s="15" t="s">
        <v>37</v>
      </c>
      <c r="K11" s="28"/>
      <c r="L11" s="29"/>
      <c r="M11" s="6"/>
    </row>
    <row r="12" spans="1:13" s="1" customFormat="1" ht="52.5" customHeight="1">
      <c r="A12" s="6">
        <v>10</v>
      </c>
      <c r="B12" s="9"/>
      <c r="C12" s="14" t="s">
        <v>46</v>
      </c>
      <c r="D12" s="7">
        <v>202307010</v>
      </c>
      <c r="E12" s="6">
        <v>1</v>
      </c>
      <c r="F12" s="9" t="s">
        <v>16</v>
      </c>
      <c r="G12" s="11" t="s">
        <v>17</v>
      </c>
      <c r="H12" s="15" t="s">
        <v>44</v>
      </c>
      <c r="I12" s="15" t="s">
        <v>23</v>
      </c>
      <c r="J12" s="15" t="s">
        <v>37</v>
      </c>
      <c r="K12" s="26"/>
      <c r="L12" s="27"/>
      <c r="M12" s="6"/>
    </row>
    <row r="13" spans="1:13" s="1" customFormat="1" ht="30" customHeight="1">
      <c r="A13" s="6">
        <v>11</v>
      </c>
      <c r="B13" s="17" t="s">
        <v>47</v>
      </c>
      <c r="C13" s="17" t="s">
        <v>31</v>
      </c>
      <c r="D13" s="7">
        <v>202307011</v>
      </c>
      <c r="E13" s="18">
        <v>1</v>
      </c>
      <c r="F13" s="17" t="s">
        <v>16</v>
      </c>
      <c r="G13" s="17" t="s">
        <v>17</v>
      </c>
      <c r="H13" s="9" t="s">
        <v>36</v>
      </c>
      <c r="I13" s="30" t="s">
        <v>19</v>
      </c>
      <c r="J13" s="31" t="s">
        <v>48</v>
      </c>
      <c r="K13" s="32" t="s">
        <v>49</v>
      </c>
      <c r="L13" s="33">
        <v>17373624010</v>
      </c>
      <c r="M13" s="6"/>
    </row>
    <row r="14" spans="1:13" s="1" customFormat="1" ht="33.75" customHeight="1">
      <c r="A14" s="6">
        <v>12</v>
      </c>
      <c r="B14" s="14" t="s">
        <v>50</v>
      </c>
      <c r="C14" s="11" t="s">
        <v>51</v>
      </c>
      <c r="D14" s="7">
        <v>202307012</v>
      </c>
      <c r="E14" s="6">
        <v>2</v>
      </c>
      <c r="F14" s="9" t="s">
        <v>16</v>
      </c>
      <c r="G14" s="9" t="s">
        <v>17</v>
      </c>
      <c r="H14" s="11" t="s">
        <v>52</v>
      </c>
      <c r="I14" s="11" t="s">
        <v>19</v>
      </c>
      <c r="J14" s="9" t="s">
        <v>20</v>
      </c>
      <c r="K14" s="34" t="s">
        <v>53</v>
      </c>
      <c r="L14" s="35">
        <v>13762624388</v>
      </c>
      <c r="M14" s="6"/>
    </row>
    <row r="15" spans="1:13" s="1" customFormat="1" ht="33.75" customHeight="1">
      <c r="A15" s="6">
        <v>13</v>
      </c>
      <c r="B15" s="14"/>
      <c r="C15" s="11" t="s">
        <v>15</v>
      </c>
      <c r="D15" s="7">
        <v>202307013</v>
      </c>
      <c r="E15" s="19">
        <v>1</v>
      </c>
      <c r="F15" s="9" t="s">
        <v>16</v>
      </c>
      <c r="G15" s="9" t="s">
        <v>17</v>
      </c>
      <c r="H15" s="11" t="s">
        <v>18</v>
      </c>
      <c r="I15" s="11" t="s">
        <v>19</v>
      </c>
      <c r="J15" s="9" t="s">
        <v>20</v>
      </c>
      <c r="K15" s="36"/>
      <c r="L15" s="37"/>
      <c r="M15" s="6"/>
    </row>
    <row r="16" spans="1:13" s="1" customFormat="1" ht="33.75" customHeight="1">
      <c r="A16" s="6">
        <v>14</v>
      </c>
      <c r="B16" s="14"/>
      <c r="C16" s="11" t="s">
        <v>54</v>
      </c>
      <c r="D16" s="7">
        <v>202307014</v>
      </c>
      <c r="E16" s="6">
        <v>2</v>
      </c>
      <c r="F16" s="9" t="s">
        <v>16</v>
      </c>
      <c r="G16" s="9" t="s">
        <v>17</v>
      </c>
      <c r="H16" s="11" t="s">
        <v>55</v>
      </c>
      <c r="I16" s="11" t="s">
        <v>19</v>
      </c>
      <c r="J16" s="9" t="s">
        <v>20</v>
      </c>
      <c r="K16" s="36"/>
      <c r="L16" s="37"/>
      <c r="M16" s="19"/>
    </row>
    <row r="17" spans="1:13" s="1" customFormat="1" ht="33.75" customHeight="1">
      <c r="A17" s="6">
        <v>15</v>
      </c>
      <c r="B17" s="14"/>
      <c r="C17" s="11" t="s">
        <v>56</v>
      </c>
      <c r="D17" s="7">
        <v>202307015</v>
      </c>
      <c r="E17" s="19">
        <v>3</v>
      </c>
      <c r="F17" s="9" t="s">
        <v>16</v>
      </c>
      <c r="G17" s="9" t="s">
        <v>17</v>
      </c>
      <c r="H17" s="11" t="s">
        <v>57</v>
      </c>
      <c r="I17" s="11" t="s">
        <v>19</v>
      </c>
      <c r="J17" s="9" t="s">
        <v>20</v>
      </c>
      <c r="K17" s="36"/>
      <c r="L17" s="37"/>
      <c r="M17" s="6"/>
    </row>
    <row r="18" spans="1:13" s="1" customFormat="1" ht="33.75" customHeight="1">
      <c r="A18" s="6">
        <v>16</v>
      </c>
      <c r="B18" s="14"/>
      <c r="C18" s="11" t="s">
        <v>58</v>
      </c>
      <c r="D18" s="7">
        <v>202307016</v>
      </c>
      <c r="E18" s="19">
        <v>2</v>
      </c>
      <c r="F18" s="9" t="s">
        <v>16</v>
      </c>
      <c r="G18" s="9" t="s">
        <v>17</v>
      </c>
      <c r="H18" s="11" t="s">
        <v>52</v>
      </c>
      <c r="I18" s="11" t="s">
        <v>19</v>
      </c>
      <c r="J18" s="9" t="s">
        <v>20</v>
      </c>
      <c r="K18" s="36"/>
      <c r="L18" s="37"/>
      <c r="M18" s="19"/>
    </row>
    <row r="19" spans="1:13" s="1" customFormat="1" ht="33.75" customHeight="1">
      <c r="A19" s="6">
        <v>17</v>
      </c>
      <c r="B19" s="14"/>
      <c r="C19" s="9" t="s">
        <v>59</v>
      </c>
      <c r="D19" s="7">
        <v>202307017</v>
      </c>
      <c r="E19" s="19">
        <v>3</v>
      </c>
      <c r="F19" s="11" t="s">
        <v>16</v>
      </c>
      <c r="G19" s="15" t="s">
        <v>44</v>
      </c>
      <c r="H19" s="11" t="s">
        <v>18</v>
      </c>
      <c r="I19" s="11" t="s">
        <v>19</v>
      </c>
      <c r="J19" s="9" t="s">
        <v>20</v>
      </c>
      <c r="K19" s="38"/>
      <c r="L19" s="39"/>
      <c r="M19" s="19"/>
    </row>
    <row r="20" spans="1:13" s="1" customFormat="1" ht="33.75" customHeight="1">
      <c r="A20" s="6">
        <v>18</v>
      </c>
      <c r="B20" s="9" t="s">
        <v>60</v>
      </c>
      <c r="C20" s="9" t="s">
        <v>61</v>
      </c>
      <c r="D20" s="7">
        <v>202307018</v>
      </c>
      <c r="E20" s="9">
        <v>1</v>
      </c>
      <c r="F20" s="9" t="s">
        <v>16</v>
      </c>
      <c r="G20" s="15" t="s">
        <v>44</v>
      </c>
      <c r="H20" s="9" t="s">
        <v>62</v>
      </c>
      <c r="I20" s="9" t="s">
        <v>63</v>
      </c>
      <c r="J20" s="9" t="s">
        <v>20</v>
      </c>
      <c r="K20" s="9" t="s">
        <v>64</v>
      </c>
      <c r="L20" s="9">
        <v>18684616224</v>
      </c>
      <c r="M20" s="10"/>
    </row>
    <row r="21" spans="1:13" ht="33.75" customHeight="1">
      <c r="A21" s="20" t="s">
        <v>65</v>
      </c>
      <c r="B21" s="21"/>
      <c r="C21" s="22"/>
      <c r="D21" s="22"/>
      <c r="E21" s="22">
        <f>SUM(E3:E20)</f>
        <v>26</v>
      </c>
      <c r="F21" s="22"/>
      <c r="G21" s="22"/>
      <c r="H21" s="22"/>
      <c r="I21" s="22"/>
      <c r="J21" s="22"/>
      <c r="K21" s="22"/>
      <c r="L21" s="22"/>
      <c r="M21" s="22"/>
    </row>
    <row r="22" spans="1:13" ht="76.5" customHeight="1">
      <c r="A22" s="23" t="s">
        <v>66</v>
      </c>
      <c r="B22" s="23"/>
      <c r="C22" s="23"/>
      <c r="D22" s="23"/>
      <c r="E22" s="23"/>
      <c r="F22" s="23"/>
      <c r="G22" s="23"/>
      <c r="H22" s="23"/>
      <c r="I22" s="23"/>
      <c r="J22" s="23"/>
      <c r="K22" s="23"/>
      <c r="L22" s="23"/>
      <c r="M22" s="23"/>
    </row>
  </sheetData>
  <sheetProtection/>
  <mergeCells count="12">
    <mergeCell ref="A1:M1"/>
    <mergeCell ref="A21:B21"/>
    <mergeCell ref="A22:M22"/>
    <mergeCell ref="B4:B5"/>
    <mergeCell ref="B7:B12"/>
    <mergeCell ref="B14:B19"/>
    <mergeCell ref="K4:K5"/>
    <mergeCell ref="K7:K12"/>
    <mergeCell ref="K14:K19"/>
    <mergeCell ref="L4:L5"/>
    <mergeCell ref="L7:L12"/>
    <mergeCell ref="L14:L19"/>
  </mergeCells>
  <printOptions/>
  <pageMargins left="0.75" right="0.75" top="1" bottom="1" header="0.5" footer="0.5"/>
  <pageSetup fitToHeight="0" fitToWidth="1" orientation="landscape" paperSize="9" scale="6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王朝飞</cp:lastModifiedBy>
  <dcterms:created xsi:type="dcterms:W3CDTF">1996-12-17T01:32:42Z</dcterms:created>
  <dcterms:modified xsi:type="dcterms:W3CDTF">2023-07-14T08:05:44Z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ies>
</file>