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10308" activeTab="0"/>
  </bookViews>
  <sheets>
    <sheet name="Sheet1" sheetId="1" r:id="rId1"/>
  </sheets>
  <definedNames>
    <definedName name="_xlnm._FilterDatabase" localSheetId="0" hidden="1">'Sheet1'!$B$2:$K$22</definedName>
  </definedNames>
  <calcPr fullCalcOnLoad="1"/>
</workbook>
</file>

<file path=xl/sharedStrings.xml><?xml version="1.0" encoding="utf-8"?>
<sst xmlns="http://schemas.openxmlformats.org/spreadsheetml/2006/main" count="92" uniqueCount="40">
  <si>
    <t>2024年度淮南市大通区中小学新任教师公开招聘笔试成绩</t>
  </si>
  <si>
    <t>序号</t>
  </si>
  <si>
    <t>招聘单位</t>
  </si>
  <si>
    <t>岗位代码</t>
  </si>
  <si>
    <t>岗位名称</t>
  </si>
  <si>
    <t>招聘计划</t>
  </si>
  <si>
    <t>准考证号</t>
  </si>
  <si>
    <t>综合成绩</t>
  </si>
  <si>
    <t>专业成绩</t>
  </si>
  <si>
    <t>笔试成绩</t>
  </si>
  <si>
    <t>政策性加分</t>
  </si>
  <si>
    <t>笔试合成成绩
（含政策性加分）</t>
  </si>
  <si>
    <t>淮南市大通区上窑中心学校</t>
  </si>
  <si>
    <t>340402001001</t>
  </si>
  <si>
    <t>小学体育</t>
  </si>
  <si>
    <t>040503520</t>
  </si>
  <si>
    <t>040503518</t>
  </si>
  <si>
    <t>040503516</t>
  </si>
  <si>
    <t>040503517</t>
  </si>
  <si>
    <t>040503519</t>
  </si>
  <si>
    <t>淮南市大通区瀚城小学</t>
  </si>
  <si>
    <t>340402002001</t>
  </si>
  <si>
    <t>小学数学</t>
  </si>
  <si>
    <t>040300915</t>
  </si>
  <si>
    <t>040300916</t>
  </si>
  <si>
    <t>040300911</t>
  </si>
  <si>
    <t>040300914</t>
  </si>
  <si>
    <t>040300917</t>
  </si>
  <si>
    <t>040300912</t>
  </si>
  <si>
    <t>040300913</t>
  </si>
  <si>
    <t>淮南市大通区第三小学</t>
  </si>
  <si>
    <t>340402003001</t>
  </si>
  <si>
    <t>040300919</t>
  </si>
  <si>
    <t>040300920</t>
  </si>
  <si>
    <t>040300922</t>
  </si>
  <si>
    <t>040300921</t>
  </si>
  <si>
    <t>040300918</t>
  </si>
  <si>
    <t>040300923</t>
  </si>
  <si>
    <t>040300924</t>
  </si>
  <si>
    <t>040300925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</si>
</sst>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方正小标宋_GBK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F27" sqref="F27"/>
    </sheetView>
  </sheetViews>
  <sheetFormatPr defaultColWidth="9.00390625" defaultRowHeight="15"/>
  <cols>
    <col min="1" max="1" width="9.00390625" style="3" customWidth="1"/>
    <col min="2" max="2" width="29.7109375" style="0" customWidth="1"/>
    <col min="3" max="3" width="16.421875" style="0" customWidth="1"/>
    <col min="4" max="4" width="14.28125" style="0" customWidth="1"/>
    <col min="5" max="5" width="11.28125" style="4" customWidth="1"/>
    <col min="6" max="6" width="19.7109375" style="0" customWidth="1"/>
    <col min="7" max="8" width="12.28125" style="0" customWidth="1"/>
    <col min="9" max="9" width="12.28125" style="3" customWidth="1"/>
    <col min="10" max="10" width="9.28125" style="3" customWidth="1"/>
    <col min="11" max="11" width="16.57421875" style="3" customWidth="1"/>
  </cols>
  <sheetData>
    <row r="1" spans="1:11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51.7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10" t="s">
        <v>11</v>
      </c>
    </row>
    <row r="3" spans="1:11" s="2" customFormat="1" ht="13.5" customHeight="1">
      <c r="A3" s="6">
        <v>1</v>
      </c>
      <c r="B3" s="7" t="s">
        <v>12</v>
      </c>
      <c r="C3" s="6" t="s">
        <v>13</v>
      </c>
      <c r="D3" s="6" t="s">
        <v>14</v>
      </c>
      <c r="E3" s="6">
        <v>1</v>
      </c>
      <c r="F3" s="6" t="s">
        <v>15</v>
      </c>
      <c r="G3" s="6">
        <v>68.5</v>
      </c>
      <c r="H3" s="6">
        <v>69</v>
      </c>
      <c r="I3" s="11">
        <f>G3*0.4+H3*0.6</f>
        <v>68.8</v>
      </c>
      <c r="J3" s="11">
        <v>0</v>
      </c>
      <c r="K3" s="11">
        <f>G3*0.4+H3*0.6+J3</f>
        <v>68.8</v>
      </c>
    </row>
    <row r="4" spans="1:11" s="2" customFormat="1" ht="13.5" customHeight="1">
      <c r="A4" s="6">
        <v>2</v>
      </c>
      <c r="B4" s="7" t="s">
        <v>12</v>
      </c>
      <c r="C4" s="6" t="s">
        <v>13</v>
      </c>
      <c r="D4" s="6" t="s">
        <v>14</v>
      </c>
      <c r="E4" s="6">
        <v>1</v>
      </c>
      <c r="F4" s="6" t="s">
        <v>16</v>
      </c>
      <c r="G4" s="6">
        <v>51</v>
      </c>
      <c r="H4" s="6">
        <v>57</v>
      </c>
      <c r="I4" s="11">
        <f>G4*0.4+H4*0.6</f>
        <v>54.599999999999994</v>
      </c>
      <c r="J4" s="11">
        <v>0</v>
      </c>
      <c r="K4" s="11">
        <f>G4*0.4+H4*0.6+J4</f>
        <v>54.599999999999994</v>
      </c>
    </row>
    <row r="5" spans="1:11" s="2" customFormat="1" ht="13.5" customHeight="1">
      <c r="A5" s="6">
        <v>3</v>
      </c>
      <c r="B5" s="7" t="s">
        <v>12</v>
      </c>
      <c r="C5" s="6" t="s">
        <v>13</v>
      </c>
      <c r="D5" s="6" t="s">
        <v>14</v>
      </c>
      <c r="E5" s="6">
        <v>1</v>
      </c>
      <c r="F5" s="6" t="s">
        <v>17</v>
      </c>
      <c r="G5" s="6">
        <v>50.5</v>
      </c>
      <c r="H5" s="6">
        <v>49</v>
      </c>
      <c r="I5" s="11">
        <f>G5*0.4+H5*0.6</f>
        <v>49.6</v>
      </c>
      <c r="J5" s="11">
        <v>0</v>
      </c>
      <c r="K5" s="11">
        <f>G5*0.4+H5*0.6+J5</f>
        <v>49.6</v>
      </c>
    </row>
    <row r="6" spans="1:11" s="2" customFormat="1" ht="13.5" customHeight="1">
      <c r="A6" s="6">
        <v>4</v>
      </c>
      <c r="B6" s="7" t="s">
        <v>12</v>
      </c>
      <c r="C6" s="6" t="s">
        <v>13</v>
      </c>
      <c r="D6" s="6" t="s">
        <v>14</v>
      </c>
      <c r="E6" s="6">
        <v>1</v>
      </c>
      <c r="F6" s="6" t="s">
        <v>18</v>
      </c>
      <c r="G6" s="6">
        <v>0</v>
      </c>
      <c r="H6" s="6">
        <v>0</v>
      </c>
      <c r="I6" s="11">
        <f>G6*0.4+H6*0.6</f>
        <v>0</v>
      </c>
      <c r="J6" s="11">
        <v>0</v>
      </c>
      <c r="K6" s="11">
        <f>G6*0.4+H6*0.6+J6</f>
        <v>0</v>
      </c>
    </row>
    <row r="7" spans="1:11" s="2" customFormat="1" ht="13.5" customHeight="1">
      <c r="A7" s="6">
        <v>5</v>
      </c>
      <c r="B7" s="7" t="s">
        <v>12</v>
      </c>
      <c r="C7" s="6" t="s">
        <v>13</v>
      </c>
      <c r="D7" s="6" t="s">
        <v>14</v>
      </c>
      <c r="E7" s="6">
        <v>1</v>
      </c>
      <c r="F7" s="6" t="s">
        <v>19</v>
      </c>
      <c r="G7" s="6">
        <v>0</v>
      </c>
      <c r="H7" s="6">
        <v>0</v>
      </c>
      <c r="I7" s="11">
        <f>G7*0.4+H7*0.6</f>
        <v>0</v>
      </c>
      <c r="J7" s="11">
        <v>0</v>
      </c>
      <c r="K7" s="11">
        <f>G7*0.4+H7*0.6+J7</f>
        <v>0</v>
      </c>
    </row>
    <row r="8" spans="1:11" s="2" customFormat="1" ht="13.5" customHeight="1">
      <c r="A8" s="6">
        <v>6</v>
      </c>
      <c r="B8" s="7" t="s">
        <v>20</v>
      </c>
      <c r="C8" s="6" t="s">
        <v>21</v>
      </c>
      <c r="D8" s="6" t="s">
        <v>22</v>
      </c>
      <c r="E8" s="6">
        <v>1</v>
      </c>
      <c r="F8" s="6" t="s">
        <v>23</v>
      </c>
      <c r="G8" s="6">
        <v>86.5</v>
      </c>
      <c r="H8" s="6">
        <v>75</v>
      </c>
      <c r="I8" s="11">
        <f>G8*0.4+H8*0.6</f>
        <v>79.6</v>
      </c>
      <c r="J8" s="11">
        <v>0</v>
      </c>
      <c r="K8" s="11">
        <f>G8*0.4+H8*0.6+J8</f>
        <v>79.6</v>
      </c>
    </row>
    <row r="9" spans="1:11" s="2" customFormat="1" ht="13.5" customHeight="1">
      <c r="A9" s="6">
        <v>7</v>
      </c>
      <c r="B9" s="7" t="s">
        <v>20</v>
      </c>
      <c r="C9" s="6" t="s">
        <v>21</v>
      </c>
      <c r="D9" s="6" t="s">
        <v>22</v>
      </c>
      <c r="E9" s="6">
        <v>1</v>
      </c>
      <c r="F9" s="6" t="s">
        <v>24</v>
      </c>
      <c r="G9" s="6">
        <v>72</v>
      </c>
      <c r="H9" s="6">
        <v>68.5</v>
      </c>
      <c r="I9" s="11">
        <f>G9*0.4+H9*0.6</f>
        <v>69.9</v>
      </c>
      <c r="J9" s="11">
        <v>0</v>
      </c>
      <c r="K9" s="11">
        <f>G9*0.4+H9*0.6+J9</f>
        <v>69.9</v>
      </c>
    </row>
    <row r="10" spans="1:11" s="2" customFormat="1" ht="13.5" customHeight="1">
      <c r="A10" s="6">
        <v>8</v>
      </c>
      <c r="B10" s="7" t="s">
        <v>20</v>
      </c>
      <c r="C10" s="6" t="s">
        <v>21</v>
      </c>
      <c r="D10" s="6" t="s">
        <v>22</v>
      </c>
      <c r="E10" s="6">
        <v>1</v>
      </c>
      <c r="F10" s="6" t="s">
        <v>25</v>
      </c>
      <c r="G10" s="6">
        <v>82</v>
      </c>
      <c r="H10" s="6">
        <v>61.5</v>
      </c>
      <c r="I10" s="11">
        <f>G10*0.4+H10*0.6</f>
        <v>69.7</v>
      </c>
      <c r="J10" s="11">
        <v>0</v>
      </c>
      <c r="K10" s="11">
        <f>G10*0.4+H10*0.6+J10</f>
        <v>69.7</v>
      </c>
    </row>
    <row r="11" spans="1:11" s="2" customFormat="1" ht="13.5" customHeight="1">
      <c r="A11" s="6">
        <v>9</v>
      </c>
      <c r="B11" s="7" t="s">
        <v>20</v>
      </c>
      <c r="C11" s="6" t="s">
        <v>21</v>
      </c>
      <c r="D11" s="6" t="s">
        <v>22</v>
      </c>
      <c r="E11" s="6">
        <v>1</v>
      </c>
      <c r="F11" s="6" t="s">
        <v>26</v>
      </c>
      <c r="G11" s="6">
        <v>76</v>
      </c>
      <c r="H11" s="6">
        <v>47.5</v>
      </c>
      <c r="I11" s="11">
        <f>G11*0.4+H11*0.6</f>
        <v>58.900000000000006</v>
      </c>
      <c r="J11" s="11">
        <v>0</v>
      </c>
      <c r="K11" s="11">
        <f>G11*0.4+H11*0.6+J11</f>
        <v>58.900000000000006</v>
      </c>
    </row>
    <row r="12" spans="1:11" s="2" customFormat="1" ht="13.5" customHeight="1">
      <c r="A12" s="6">
        <v>10</v>
      </c>
      <c r="B12" s="7" t="s">
        <v>20</v>
      </c>
      <c r="C12" s="6" t="s">
        <v>21</v>
      </c>
      <c r="D12" s="6" t="s">
        <v>22</v>
      </c>
      <c r="E12" s="6">
        <v>1</v>
      </c>
      <c r="F12" s="6" t="s">
        <v>27</v>
      </c>
      <c r="G12" s="6">
        <v>68.5</v>
      </c>
      <c r="H12" s="6">
        <v>46</v>
      </c>
      <c r="I12" s="11">
        <f>G12*0.4+H12*0.6</f>
        <v>55</v>
      </c>
      <c r="J12" s="11">
        <v>0</v>
      </c>
      <c r="K12" s="11">
        <f>G12*0.4+H12*0.6+J12</f>
        <v>55</v>
      </c>
    </row>
    <row r="13" spans="1:11" s="2" customFormat="1" ht="13.5" customHeight="1">
      <c r="A13" s="6">
        <v>11</v>
      </c>
      <c r="B13" s="7" t="s">
        <v>20</v>
      </c>
      <c r="C13" s="6" t="s">
        <v>21</v>
      </c>
      <c r="D13" s="6" t="s">
        <v>22</v>
      </c>
      <c r="E13" s="6">
        <v>1</v>
      </c>
      <c r="F13" s="6" t="s">
        <v>28</v>
      </c>
      <c r="G13" s="6">
        <v>50.5</v>
      </c>
      <c r="H13" s="6">
        <v>51</v>
      </c>
      <c r="I13" s="11">
        <f>G13*0.4+H13*0.6</f>
        <v>50.8</v>
      </c>
      <c r="J13" s="11">
        <v>0</v>
      </c>
      <c r="K13" s="11">
        <f>G13*0.4+H13*0.6+J13</f>
        <v>50.8</v>
      </c>
    </row>
    <row r="14" spans="1:11" s="2" customFormat="1" ht="13.5" customHeight="1">
      <c r="A14" s="6">
        <v>12</v>
      </c>
      <c r="B14" s="7" t="s">
        <v>20</v>
      </c>
      <c r="C14" s="6" t="s">
        <v>21</v>
      </c>
      <c r="D14" s="6" t="s">
        <v>22</v>
      </c>
      <c r="E14" s="6">
        <v>1</v>
      </c>
      <c r="F14" s="6" t="s">
        <v>29</v>
      </c>
      <c r="G14" s="6">
        <v>0</v>
      </c>
      <c r="H14" s="6">
        <v>0</v>
      </c>
      <c r="I14" s="11">
        <f>G14*0.4+H14*0.6</f>
        <v>0</v>
      </c>
      <c r="J14" s="11">
        <v>0</v>
      </c>
      <c r="K14" s="11">
        <f>G14*0.4+H14*0.6+J14</f>
        <v>0</v>
      </c>
    </row>
    <row r="15" spans="1:11" s="2" customFormat="1" ht="13.5" customHeight="1">
      <c r="A15" s="6">
        <v>13</v>
      </c>
      <c r="B15" s="7" t="s">
        <v>30</v>
      </c>
      <c r="C15" s="6" t="s">
        <v>31</v>
      </c>
      <c r="D15" s="6" t="s">
        <v>22</v>
      </c>
      <c r="E15" s="6">
        <v>1</v>
      </c>
      <c r="F15" s="6" t="s">
        <v>32</v>
      </c>
      <c r="G15" s="6">
        <v>83</v>
      </c>
      <c r="H15" s="6">
        <v>69</v>
      </c>
      <c r="I15" s="11">
        <f>G15*0.4+H15*0.6</f>
        <v>74.6</v>
      </c>
      <c r="J15" s="11">
        <v>0</v>
      </c>
      <c r="K15" s="11">
        <f>G15*0.4+H15*0.6+J15</f>
        <v>74.6</v>
      </c>
    </row>
    <row r="16" spans="1:11" s="2" customFormat="1" ht="13.5" customHeight="1">
      <c r="A16" s="6">
        <v>14</v>
      </c>
      <c r="B16" s="7" t="s">
        <v>30</v>
      </c>
      <c r="C16" s="6" t="s">
        <v>31</v>
      </c>
      <c r="D16" s="6" t="s">
        <v>22</v>
      </c>
      <c r="E16" s="6">
        <v>1</v>
      </c>
      <c r="F16" s="6" t="s">
        <v>33</v>
      </c>
      <c r="G16" s="6">
        <v>82</v>
      </c>
      <c r="H16" s="6">
        <v>53</v>
      </c>
      <c r="I16" s="11">
        <f>G16*0.4+H16*0.6</f>
        <v>64.6</v>
      </c>
      <c r="J16" s="11">
        <v>0</v>
      </c>
      <c r="K16" s="11">
        <f>G16*0.4+H16*0.6+J16</f>
        <v>64.6</v>
      </c>
    </row>
    <row r="17" spans="1:11" s="2" customFormat="1" ht="13.5" customHeight="1">
      <c r="A17" s="6">
        <v>15</v>
      </c>
      <c r="B17" s="7" t="s">
        <v>30</v>
      </c>
      <c r="C17" s="6" t="s">
        <v>31</v>
      </c>
      <c r="D17" s="6" t="s">
        <v>22</v>
      </c>
      <c r="E17" s="6">
        <v>1</v>
      </c>
      <c r="F17" s="6" t="s">
        <v>34</v>
      </c>
      <c r="G17" s="6">
        <v>82</v>
      </c>
      <c r="H17" s="6">
        <v>50.5</v>
      </c>
      <c r="I17" s="11">
        <f>G17*0.4+H17*0.6</f>
        <v>63.1</v>
      </c>
      <c r="J17" s="11">
        <v>0</v>
      </c>
      <c r="K17" s="11">
        <f>G17*0.4+H17*0.6+J17</f>
        <v>63.1</v>
      </c>
    </row>
    <row r="18" spans="1:11" s="2" customFormat="1" ht="13.5" customHeight="1">
      <c r="A18" s="6">
        <v>16</v>
      </c>
      <c r="B18" s="7" t="s">
        <v>30</v>
      </c>
      <c r="C18" s="6" t="s">
        <v>31</v>
      </c>
      <c r="D18" s="6" t="s">
        <v>22</v>
      </c>
      <c r="E18" s="6">
        <v>1</v>
      </c>
      <c r="F18" s="6" t="s">
        <v>35</v>
      </c>
      <c r="G18" s="6">
        <v>72</v>
      </c>
      <c r="H18" s="6">
        <v>57</v>
      </c>
      <c r="I18" s="11">
        <f>G18*0.4+H18*0.6</f>
        <v>63</v>
      </c>
      <c r="J18" s="11">
        <v>0</v>
      </c>
      <c r="K18" s="11">
        <f>G18*0.4+H18*0.6+J18</f>
        <v>63</v>
      </c>
    </row>
    <row r="19" spans="1:11" s="2" customFormat="1" ht="13.5" customHeight="1">
      <c r="A19" s="6">
        <v>17</v>
      </c>
      <c r="B19" s="7" t="s">
        <v>30</v>
      </c>
      <c r="C19" s="6" t="s">
        <v>31</v>
      </c>
      <c r="D19" s="6" t="s">
        <v>22</v>
      </c>
      <c r="E19" s="6">
        <v>1</v>
      </c>
      <c r="F19" s="6" t="s">
        <v>36</v>
      </c>
      <c r="G19" s="6">
        <v>64.5</v>
      </c>
      <c r="H19" s="6">
        <v>51.5</v>
      </c>
      <c r="I19" s="11">
        <f>G19*0.4+H19*0.6</f>
        <v>56.7</v>
      </c>
      <c r="J19" s="11">
        <v>0</v>
      </c>
      <c r="K19" s="11">
        <f>G19*0.4+H19*0.6+J19</f>
        <v>56.7</v>
      </c>
    </row>
    <row r="20" spans="1:11" s="2" customFormat="1" ht="13.5" customHeight="1">
      <c r="A20" s="6">
        <v>18</v>
      </c>
      <c r="B20" s="7" t="s">
        <v>30</v>
      </c>
      <c r="C20" s="6" t="s">
        <v>31</v>
      </c>
      <c r="D20" s="6" t="s">
        <v>22</v>
      </c>
      <c r="E20" s="6">
        <v>1</v>
      </c>
      <c r="F20" s="6" t="s">
        <v>37</v>
      </c>
      <c r="G20" s="6">
        <v>71.5</v>
      </c>
      <c r="H20" s="6">
        <v>35</v>
      </c>
      <c r="I20" s="11">
        <f>G20*0.4+H20*0.6</f>
        <v>49.6</v>
      </c>
      <c r="J20" s="11">
        <v>0</v>
      </c>
      <c r="K20" s="11">
        <f>G20*0.4+H20*0.6+J20</f>
        <v>49.6</v>
      </c>
    </row>
    <row r="21" spans="1:11" s="2" customFormat="1" ht="13.5" customHeight="1">
      <c r="A21" s="6">
        <v>19</v>
      </c>
      <c r="B21" s="7" t="s">
        <v>30</v>
      </c>
      <c r="C21" s="6" t="s">
        <v>31</v>
      </c>
      <c r="D21" s="6" t="s">
        <v>22</v>
      </c>
      <c r="E21" s="6">
        <v>1</v>
      </c>
      <c r="F21" s="6" t="s">
        <v>38</v>
      </c>
      <c r="G21" s="6">
        <v>0</v>
      </c>
      <c r="H21" s="6">
        <v>0</v>
      </c>
      <c r="I21" s="11">
        <f>G21*0.4+H21*0.6</f>
        <v>0</v>
      </c>
      <c r="J21" s="11">
        <v>0</v>
      </c>
      <c r="K21" s="11">
        <f>G21*0.4+H21*0.6+J21</f>
        <v>0</v>
      </c>
    </row>
    <row r="22" spans="1:11" s="2" customFormat="1" ht="13.5" customHeight="1">
      <c r="A22" s="6">
        <v>20</v>
      </c>
      <c r="B22" s="7" t="s">
        <v>30</v>
      </c>
      <c r="C22" s="6" t="s">
        <v>31</v>
      </c>
      <c r="D22" s="6" t="s">
        <v>22</v>
      </c>
      <c r="E22" s="6">
        <v>1</v>
      </c>
      <c r="F22" s="6" t="s">
        <v>39</v>
      </c>
      <c r="G22" s="6">
        <v>0</v>
      </c>
      <c r="H22" s="6">
        <v>0</v>
      </c>
      <c r="I22" s="11">
        <f>G22*0.4+H22*0.6</f>
        <v>0</v>
      </c>
      <c r="J22" s="11">
        <v>0</v>
      </c>
      <c r="K22" s="11">
        <f>G22*0.4+H22*0.6+J22</f>
        <v>0</v>
      </c>
    </row>
  </sheetData>
  <sheetProtection/>
  <autoFilter ref="B2:K22">
    <sortState ref="B3:K22">
      <sortCondition descending="1" sortBy="value" ref="K3:K22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奈何</cp:lastModifiedBy>
  <dcterms:created xsi:type="dcterms:W3CDTF">2024-04-15T11:38:04Z</dcterms:created>
  <dcterms:modified xsi:type="dcterms:W3CDTF">2024-04-15T08:53:37Z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C02F48DC1807430C859576BF085B5677_13</vt:lpwstr>
  </property>
</Properties>
</file>